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165" tabRatio="687" activeTab="0"/>
  </bookViews>
  <sheets>
    <sheet name="врачи по учреждениям" sheetId="1" r:id="rId1"/>
    <sheet name="провизоры по учреждениям" sheetId="2" r:id="rId2"/>
    <sheet name="препод" sheetId="3" r:id="rId3"/>
  </sheets>
  <definedNames/>
  <calcPr fullCalcOnLoad="1"/>
</workbook>
</file>

<file path=xl/sharedStrings.xml><?xml version="1.0" encoding="utf-8"?>
<sst xmlns="http://schemas.openxmlformats.org/spreadsheetml/2006/main" count="198" uniqueCount="189">
  <si>
    <t>наименование должности</t>
  </si>
  <si>
    <t>ИТОГО по региону:</t>
  </si>
  <si>
    <t>ИТОГО по учреждениям</t>
  </si>
  <si>
    <t>провизор</t>
  </si>
  <si>
    <t>провизор-аналитик</t>
  </si>
  <si>
    <t>провизор-информатор</t>
  </si>
  <si>
    <t>провизор-рецептар</t>
  </si>
  <si>
    <t>провизор-технолог</t>
  </si>
  <si>
    <t>Потребность в провизорах</t>
  </si>
  <si>
    <t>Потребность в специалистах</t>
  </si>
  <si>
    <t>Наименование должности преподавателя</t>
  </si>
  <si>
    <t>УЗ "Белыничская ЦРБ"</t>
  </si>
  <si>
    <t>УЗ "Быховская ЦРБ"</t>
  </si>
  <si>
    <t>УО "Бобруйский государственный медицинский колледж"</t>
  </si>
  <si>
    <t>УЗ "Глусская ЦРБ"</t>
  </si>
  <si>
    <t>УЗ "Горецкая ЦРБ"</t>
  </si>
  <si>
    <t>УЗ "Дрибинская ЦРБ"</t>
  </si>
  <si>
    <t>УЗ "Климовичская ЦРБ"</t>
  </si>
  <si>
    <t>УЗ "Кировская ЦРБ"</t>
  </si>
  <si>
    <t xml:space="preserve">УЗ "Кличевская ЦРБ" </t>
  </si>
  <si>
    <t xml:space="preserve">УЗ "Костюковичская ЦРБ" </t>
  </si>
  <si>
    <t xml:space="preserve">УЗ "Краснопольская ЦРБ" </t>
  </si>
  <si>
    <t xml:space="preserve">УЗ "Кричевская ЦРБ" </t>
  </si>
  <si>
    <t>УЗ "Круглянская ЦРБ"</t>
  </si>
  <si>
    <t>УЗ "Мстиславская ЦРБ"</t>
  </si>
  <si>
    <t>УЗ "Осиповичская ЦРБ"</t>
  </si>
  <si>
    <t>УЗ "Славгородская ЦРБ"</t>
  </si>
  <si>
    <t>УЗ "Хотимская ЦРБ"</t>
  </si>
  <si>
    <t>УЗ "Чаусская ЦРБ"</t>
  </si>
  <si>
    <t>УЗ "Чериковская ЦРБ"</t>
  </si>
  <si>
    <t>УЗ "Шкловская ЦРБ"</t>
  </si>
  <si>
    <t>УЗ "МЦП"</t>
  </si>
  <si>
    <t>УЗ "П-ка № 8"</t>
  </si>
  <si>
    <t>УЗ "П-ка № 11"</t>
  </si>
  <si>
    <t>УЗ "Могил. дет. п-ка"</t>
  </si>
  <si>
    <t>УЗ "МБ № 1"</t>
  </si>
  <si>
    <t>УЗ "МГБ СМП"</t>
  </si>
  <si>
    <t>УЗ "МГС СМП"</t>
  </si>
  <si>
    <t>УЗ "Могил. инф. б-ца"</t>
  </si>
  <si>
    <t>УЗ "Дом ребенка"</t>
  </si>
  <si>
    <t>УЗ "БЦБ"</t>
  </si>
  <si>
    <t>УЗ "БГБ СМП"</t>
  </si>
  <si>
    <t>УЗ "БГС СМП"</t>
  </si>
  <si>
    <t>УЗ "Бобруйский роддом"</t>
  </si>
  <si>
    <t>УЗ "БГДБ"</t>
  </si>
  <si>
    <t>УЗ "БМОД"</t>
  </si>
  <si>
    <t>УЗ "БГП № 1"</t>
  </si>
  <si>
    <t>УЗ "БГП № 3"</t>
  </si>
  <si>
    <t>филиал "БГП № 4"</t>
  </si>
  <si>
    <t>филиал "БГП № 5"</t>
  </si>
  <si>
    <t>УЗ "БГП № 6"</t>
  </si>
  <si>
    <t>УЗ "БГП № 7"</t>
  </si>
  <si>
    <t>филиал "Бобр. дет. стом. п-ка"</t>
  </si>
  <si>
    <t>УЗ "БГП № 2"</t>
  </si>
  <si>
    <t>УЗ "МОБ"</t>
  </si>
  <si>
    <t>УЗ "МОДБ"</t>
  </si>
  <si>
    <t>УЗ "МОПБ"</t>
  </si>
  <si>
    <t>УЗ "МОПТД"</t>
  </si>
  <si>
    <t>УЗ "МОКВД"</t>
  </si>
  <si>
    <t>УЗ "МООД"</t>
  </si>
  <si>
    <t>УЗ "МОПАБ"</t>
  </si>
  <si>
    <t>УЗ "БЗСПК"</t>
  </si>
  <si>
    <t xml:space="preserve">                                                                                                                             Потребность во врачах</t>
  </si>
  <si>
    <t>Преподаватель хирургии        (врач-хирург)</t>
  </si>
  <si>
    <t xml:space="preserve">Преподаватель дисциплин специальности   "Фармация" (провизор) </t>
  </si>
  <si>
    <t>Врач  авиационный</t>
  </si>
  <si>
    <t>Врач-аллерголог</t>
  </si>
  <si>
    <t xml:space="preserve">Врач-ангиохирург </t>
  </si>
  <si>
    <t>Врач-анестезиолог-реаниматолог</t>
  </si>
  <si>
    <t>Врач-акушер-гинеколог</t>
  </si>
  <si>
    <t>Врач-аудиолог</t>
  </si>
  <si>
    <t>Врач-валеолог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</si>
  <si>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</si>
  <si>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</si>
  <si>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</si>
  <si>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</si>
  <si>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</si>
  <si>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Врач-гигиенист</t>
  </si>
  <si>
    <t>Врач-дерматовенеролог</t>
  </si>
  <si>
    <t>Врач-диетолог</t>
  </si>
  <si>
    <t>Врач-инфекционист</t>
  </si>
  <si>
    <t>Врач-иммунолог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</si>
  <si>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</si>
  <si>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</si>
  <si>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</si>
  <si>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</si>
  <si>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 лечебной физкультуры</t>
  </si>
  <si>
    <t xml:space="preserve">Врач магнитно-резонансной томографии </t>
  </si>
  <si>
    <t>Врач мануальной терапии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</si>
  <si>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</si>
  <si>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</si>
  <si>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</si>
  <si>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</si>
  <si>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</si>
  <si>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 общей практики</t>
  </si>
  <si>
    <t>Врач-онколог-хирург</t>
  </si>
  <si>
    <t>Врач-оториноларинголог</t>
  </si>
  <si>
    <t>Врач-офтальмолог</t>
  </si>
  <si>
    <t>Врач-паразитолог</t>
  </si>
  <si>
    <t>Врач-патологоанатом</t>
  </si>
  <si>
    <t xml:space="preserve">Врач-перфузиолог </t>
  </si>
  <si>
    <t>Врач-проктолог</t>
  </si>
  <si>
    <t>Врач-профпатолог</t>
  </si>
  <si>
    <t>Врач-пульмонолог</t>
  </si>
  <si>
    <t>Врач-психиатр-нарколог</t>
  </si>
  <si>
    <t>Врач-психотерапевт</t>
  </si>
  <si>
    <t>Врач по радиационной медицине</t>
  </si>
  <si>
    <t>Врач по радиационной гигиене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</si>
  <si>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</si>
  <si>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</si>
  <si>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</si>
  <si>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</si>
  <si>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>Врач-рентгенолог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</si>
  <si>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</si>
  <si>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</si>
  <si>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</si>
  <si>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скорой медицинской помощи</t>
  </si>
  <si>
    <t>Врач спортивной медицины</t>
  </si>
  <si>
    <t xml:space="preserve">Врач-статистик </t>
  </si>
  <si>
    <t>Врач-сурдолог</t>
  </si>
  <si>
    <t>Врач-токсиколог</t>
  </si>
  <si>
    <t>Врач-торакальный хирург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</si>
  <si>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</si>
  <si>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</si>
  <si>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</si>
  <si>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</si>
  <si>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Врач-фтизиатр</t>
  </si>
  <si>
    <t>Врач-физиотерапевт</t>
  </si>
  <si>
    <t>Врач-фониатр</t>
  </si>
  <si>
    <t xml:space="preserve">Врач функциональной диагностики </t>
  </si>
  <si>
    <t>Врач-хирург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</si>
  <si>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</si>
  <si>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</si>
  <si>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</si>
  <si>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</si>
  <si>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</si>
  <si>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</si>
  <si>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Врач-бактериолог</t>
  </si>
  <si>
    <t>Врач-клинический фармаколог</t>
  </si>
  <si>
    <t>Врач-детский хирург</t>
  </si>
  <si>
    <t>Врач-лаборант</t>
  </si>
  <si>
    <t>Врач-онколог</t>
  </si>
  <si>
    <t>Врач-стоматолог</t>
  </si>
  <si>
    <t>Врач-стоматолог-ортодонт</t>
  </si>
  <si>
    <t>Врач-стоматолог-ортопед</t>
  </si>
  <si>
    <t>Врач-стоматолог-терапевт</t>
  </si>
  <si>
    <t>Врач-стоматолог-хирург</t>
  </si>
  <si>
    <t>Врач-травматолог-ортопед</t>
  </si>
  <si>
    <t>СВЕДЕНИЯ О ПОТРЕБНОСТИ В ПРОВИЗОРАХ-СПЕЦИАЛИСТАХ                                 в организациях здравоохранения Могилёвской области</t>
  </si>
  <si>
    <t>Врач лабораторной диагностики</t>
  </si>
  <si>
    <t>Преподаватель педиатрии       (врач-педиатр)</t>
  </si>
  <si>
    <t>УЗ "Могилёвская стом. п-ка"</t>
  </si>
  <si>
    <t>УЗ "Могил. инфекц. б-ца"</t>
  </si>
  <si>
    <t>УЗ "Бобр. гор. стом. п-ка № 1"</t>
  </si>
  <si>
    <t>Врач-эпидемиолог</t>
  </si>
  <si>
    <t>УЗ "ОблМРЭК"</t>
  </si>
  <si>
    <t>УЗ "МОДСП"</t>
  </si>
  <si>
    <t xml:space="preserve">Врач-терапевт </t>
  </si>
  <si>
    <t>Врач-терапевт участковый</t>
  </si>
  <si>
    <t xml:space="preserve">Врач-педиатр </t>
  </si>
  <si>
    <t>Врач-педиатр участковый</t>
  </si>
  <si>
    <t>УЗ "П-ка № 2"</t>
  </si>
  <si>
    <t>УЗ "П-ка № 3"</t>
  </si>
  <si>
    <t xml:space="preserve">УЗ "П-ка № 12 " </t>
  </si>
  <si>
    <t xml:space="preserve">УЗ "П-ка № 9 " </t>
  </si>
  <si>
    <t>УЗ "П-ка № 6"</t>
  </si>
  <si>
    <t>УЗ  "П-ка № 7 "</t>
  </si>
  <si>
    <t>УЗ "П-ка № 5"</t>
  </si>
  <si>
    <t>УЗ "п-ка № 4"</t>
  </si>
  <si>
    <t xml:space="preserve">УЗ "П-ка № 10 " </t>
  </si>
  <si>
    <t>УЗ "МДП № 1"</t>
  </si>
  <si>
    <t>УЗ "МДП № 2"</t>
  </si>
  <si>
    <t>УЗ "МДП № 4"</t>
  </si>
  <si>
    <t>Врач-анестезиолог-реаниматолог (детский)</t>
  </si>
  <si>
    <t>УЗ "МОБМР"</t>
  </si>
  <si>
    <t>СВЕДЕНИЯ О ПОТРЕБНОСТИ ВО ВРАЧАХ-СПЕЦИАЛИСТАХ                                   в организациях здравоохранения Могилевской области</t>
  </si>
  <si>
    <t>УЗ "Могилевская детская          стом. п-ка"</t>
  </si>
  <si>
    <t>УЗ "Могилевская больница №1"</t>
  </si>
  <si>
    <t xml:space="preserve">УЗ "БМОД" </t>
  </si>
  <si>
    <t>СВЕДЕНИЯ О ПОТРЕБНОСТИ в ПРЕПОДАВАТЕЛЯХ         медицинских колледжей Могилевской области</t>
  </si>
  <si>
    <t>Преподаватель терапии        (врач-терапевт)</t>
  </si>
  <si>
    <t>Преподаватель сестринского дела (М/с с высшим образованием</t>
  </si>
  <si>
    <t>УЗ "Могилевксий центр профдезинфекции"</t>
  </si>
  <si>
    <t>филиал "Трилесинская                псих. б-ца"</t>
  </si>
  <si>
    <t xml:space="preserve">ИТОГО </t>
  </si>
  <si>
    <t>УО "Могилевский государственный медицинский колледж"</t>
  </si>
  <si>
    <t xml:space="preserve">Врач-стоматолог детский                     </t>
  </si>
  <si>
    <t>Приложение к письму ГУпоЗ от 04.12.2018                      №4.1-32/765ГУпоЗ</t>
  </si>
  <si>
    <t xml:space="preserve">Приложение к письму ГУпоЗ      от 04.12.2018 №4.1-32/765ГУпоЗ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</si>
</sst>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_-* #,##0.00000_р_._-;\-* #,##0.00000_р_._-;_-* &quot;-&quot;??_р_._-;_-@_-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 textRotation="255" wrapText="1"/>
    </xf>
    <xf numFmtId="0" fontId="9" fillId="33" borderId="11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textRotation="90" wrapText="1"/>
    </xf>
    <xf numFmtId="0" fontId="9" fillId="34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25390625" style="0" customWidth="1"/>
    <col min="2" max="2" width="39.00390625" style="0" customWidth="1"/>
    <col min="3" max="10" width="5.875" style="0" customWidth="1"/>
    <col min="11" max="11" width="6.25390625" style="0" customWidth="1"/>
    <col min="12" max="12" width="6.00390625" style="0" customWidth="1"/>
    <col min="13" max="13" width="6.25390625" style="0" customWidth="1"/>
    <col min="14" max="14" width="5.875" style="0" customWidth="1"/>
    <col min="15" max="16" width="6.25390625" style="0" customWidth="1"/>
    <col min="17" max="17" width="5.875" style="0" customWidth="1"/>
    <col min="18" max="18" width="5.75390625" style="0" customWidth="1"/>
    <col min="19" max="19" width="5.625" style="0" customWidth="1"/>
    <col min="20" max="21" width="6.00390625" style="0" customWidth="1"/>
    <col min="22" max="22" width="6.25390625" style="0" customWidth="1"/>
    <col min="23" max="23" width="6.375" style="0" customWidth="1"/>
    <col min="24" max="24" width="6.25390625" style="0" customWidth="1"/>
    <col min="25" max="25" width="6.75390625" style="0" customWidth="1"/>
    <col min="26" max="26" width="6.25390625" style="0" customWidth="1"/>
    <col min="27" max="28" width="6.00390625" style="0" customWidth="1"/>
    <col min="29" max="29" width="6.125" style="0" customWidth="1"/>
    <col min="30" max="30" width="6.625" style="0" customWidth="1"/>
    <col min="31" max="31" width="6.375" style="0" customWidth="1"/>
    <col min="32" max="32" width="6.25390625" style="0" customWidth="1"/>
    <col min="33" max="33" width="6.625" style="0" customWidth="1"/>
    <col min="34" max="34" width="6.25390625" style="0" customWidth="1"/>
    <col min="35" max="35" width="6.00390625" style="0" customWidth="1"/>
    <col min="36" max="36" width="6.25390625" style="0" customWidth="1"/>
    <col min="37" max="37" width="6.125" style="0" customWidth="1"/>
    <col min="38" max="40" width="6.25390625" style="0" customWidth="1"/>
    <col min="41" max="42" width="6.625" style="0" customWidth="1"/>
    <col min="43" max="43" width="6.125" style="0" customWidth="1"/>
    <col min="44" max="45" width="6.625" style="0" customWidth="1"/>
    <col min="46" max="47" width="6.75390625" style="0" customWidth="1"/>
    <col min="48" max="49" width="7.00390625" style="0" customWidth="1"/>
    <col min="50" max="51" width="6.25390625" style="0" customWidth="1"/>
    <col min="52" max="52" width="6.00390625" style="0" customWidth="1"/>
    <col min="53" max="54" width="6.125" style="0" customWidth="1"/>
    <col min="55" max="55" width="5.875" style="0" customWidth="1"/>
    <col min="56" max="56" width="6.375" style="0" customWidth="1"/>
    <col min="57" max="58" width="6.25390625" style="0" customWidth="1"/>
    <col min="59" max="60" width="6.75390625" style="0" customWidth="1"/>
    <col min="61" max="62" width="6.25390625" style="0" customWidth="1"/>
    <col min="63" max="63" width="5.875" style="0" customWidth="1"/>
    <col min="64" max="66" width="6.25390625" style="0" customWidth="1"/>
    <col min="67" max="67" width="6.625" style="0" customWidth="1"/>
    <col min="68" max="68" width="6.25390625" style="0" customWidth="1"/>
    <col min="69" max="70" width="6.75390625" style="0" customWidth="1"/>
    <col min="71" max="73" width="6.875" style="0" customWidth="1"/>
    <col min="74" max="74" width="6.75390625" style="0" customWidth="1"/>
    <col min="75" max="75" width="7.125" style="0" customWidth="1"/>
    <col min="76" max="76" width="6.125" style="0" customWidth="1"/>
  </cols>
  <sheetData>
    <row r="1" spans="4:9" ht="15" customHeight="1">
      <c r="D1" s="62" t="s">
        <v>187</v>
      </c>
      <c r="E1" s="62"/>
      <c r="F1" s="62"/>
      <c r="G1" s="62"/>
      <c r="H1" s="62"/>
      <c r="I1" s="62"/>
    </row>
    <row r="2" spans="4:9" ht="15" customHeight="1">
      <c r="D2" s="62"/>
      <c r="E2" s="62"/>
      <c r="F2" s="62"/>
      <c r="G2" s="62"/>
      <c r="H2" s="62"/>
      <c r="I2" s="62"/>
    </row>
    <row r="3" spans="4:9" ht="15" customHeight="1">
      <c r="D3" s="62"/>
      <c r="E3" s="62"/>
      <c r="F3" s="62"/>
      <c r="G3" s="62"/>
      <c r="H3" s="62"/>
      <c r="I3" s="62"/>
    </row>
    <row r="4" spans="4:9" ht="15" customHeight="1">
      <c r="D4" s="62"/>
      <c r="E4" s="62"/>
      <c r="F4" s="62"/>
      <c r="G4" s="62"/>
      <c r="H4" s="62"/>
      <c r="I4" s="62"/>
    </row>
    <row r="5" spans="4:9" ht="12.75">
      <c r="D5" s="62"/>
      <c r="E5" s="62"/>
      <c r="F5" s="62"/>
      <c r="G5" s="62"/>
      <c r="H5" s="62"/>
      <c r="I5" s="62"/>
    </row>
    <row r="7" spans="2:10" ht="33.75" customHeight="1">
      <c r="B7" s="58" t="s">
        <v>175</v>
      </c>
      <c r="C7" s="58"/>
      <c r="D7" s="58"/>
      <c r="E7" s="58"/>
      <c r="F7" s="58"/>
      <c r="G7" s="58"/>
      <c r="H7" s="58"/>
      <c r="I7" s="58"/>
      <c r="J7" s="58"/>
    </row>
    <row r="9" spans="1:76" ht="16.5" customHeight="1">
      <c r="A9" s="56" t="s">
        <v>136</v>
      </c>
      <c r="B9" s="59" t="s">
        <v>0</v>
      </c>
      <c r="C9" s="60" t="s">
        <v>1</v>
      </c>
      <c r="D9" s="61" t="s">
        <v>62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16"/>
      <c r="BW9" s="16"/>
      <c r="BX9" s="16"/>
    </row>
    <row r="10" spans="1:76" ht="159.75" customHeight="1">
      <c r="A10" s="57"/>
      <c r="B10" s="59"/>
      <c r="C10" s="60"/>
      <c r="D10" s="12" t="s">
        <v>11</v>
      </c>
      <c r="E10" s="12" t="s">
        <v>12</v>
      </c>
      <c r="F10" s="12" t="s">
        <v>14</v>
      </c>
      <c r="G10" s="12" t="s">
        <v>15</v>
      </c>
      <c r="H10" s="12" t="s">
        <v>16</v>
      </c>
      <c r="I10" s="12" t="s">
        <v>18</v>
      </c>
      <c r="J10" s="12" t="s">
        <v>17</v>
      </c>
      <c r="K10" s="13" t="s">
        <v>19</v>
      </c>
      <c r="L10" s="13" t="s">
        <v>20</v>
      </c>
      <c r="M10" s="13" t="s">
        <v>21</v>
      </c>
      <c r="N10" s="13" t="s">
        <v>22</v>
      </c>
      <c r="O10" s="13" t="s">
        <v>23</v>
      </c>
      <c r="P10" s="13" t="s">
        <v>24</v>
      </c>
      <c r="Q10" s="13" t="s">
        <v>25</v>
      </c>
      <c r="R10" s="13" t="s">
        <v>26</v>
      </c>
      <c r="S10" s="13" t="s">
        <v>27</v>
      </c>
      <c r="T10" s="13" t="s">
        <v>28</v>
      </c>
      <c r="U10" s="13" t="s">
        <v>29</v>
      </c>
      <c r="V10" s="13" t="s">
        <v>30</v>
      </c>
      <c r="W10" s="13" t="s">
        <v>31</v>
      </c>
      <c r="X10" s="13" t="s">
        <v>161</v>
      </c>
      <c r="Y10" s="13" t="s">
        <v>162</v>
      </c>
      <c r="Z10" s="13" t="s">
        <v>168</v>
      </c>
      <c r="AA10" s="13" t="s">
        <v>167</v>
      </c>
      <c r="AB10" s="13" t="s">
        <v>165</v>
      </c>
      <c r="AC10" s="13" t="s">
        <v>166</v>
      </c>
      <c r="AD10" s="13" t="s">
        <v>32</v>
      </c>
      <c r="AE10" s="13" t="s">
        <v>164</v>
      </c>
      <c r="AF10" s="13" t="s">
        <v>169</v>
      </c>
      <c r="AG10" s="13" t="s">
        <v>33</v>
      </c>
      <c r="AH10" s="13" t="s">
        <v>163</v>
      </c>
      <c r="AI10" s="13" t="s">
        <v>34</v>
      </c>
      <c r="AJ10" s="13" t="s">
        <v>170</v>
      </c>
      <c r="AK10" s="13" t="s">
        <v>171</v>
      </c>
      <c r="AL10" s="13" t="s">
        <v>172</v>
      </c>
      <c r="AM10" s="13" t="s">
        <v>151</v>
      </c>
      <c r="AN10" s="11" t="s">
        <v>176</v>
      </c>
      <c r="AO10" s="13" t="s">
        <v>35</v>
      </c>
      <c r="AP10" s="13" t="s">
        <v>36</v>
      </c>
      <c r="AQ10" s="13" t="s">
        <v>37</v>
      </c>
      <c r="AR10" s="13" t="s">
        <v>38</v>
      </c>
      <c r="AS10" s="13" t="s">
        <v>39</v>
      </c>
      <c r="AT10" s="13" t="s">
        <v>40</v>
      </c>
      <c r="AU10" s="13" t="s">
        <v>41</v>
      </c>
      <c r="AV10" s="13" t="s">
        <v>42</v>
      </c>
      <c r="AW10" s="13" t="s">
        <v>45</v>
      </c>
      <c r="AX10" s="13" t="s">
        <v>43</v>
      </c>
      <c r="AY10" s="13" t="s">
        <v>61</v>
      </c>
      <c r="AZ10" s="13" t="s">
        <v>44</v>
      </c>
      <c r="BA10" s="13" t="s">
        <v>46</v>
      </c>
      <c r="BB10" s="13" t="s">
        <v>53</v>
      </c>
      <c r="BC10" s="13" t="s">
        <v>47</v>
      </c>
      <c r="BD10" s="13" t="s">
        <v>48</v>
      </c>
      <c r="BE10" s="13" t="s">
        <v>49</v>
      </c>
      <c r="BF10" s="13" t="s">
        <v>50</v>
      </c>
      <c r="BG10" s="13" t="s">
        <v>51</v>
      </c>
      <c r="BH10" s="13" t="s">
        <v>153</v>
      </c>
      <c r="BI10" s="13" t="s">
        <v>52</v>
      </c>
      <c r="BJ10" s="13" t="s">
        <v>54</v>
      </c>
      <c r="BK10" s="13" t="s">
        <v>55</v>
      </c>
      <c r="BL10" s="13" t="s">
        <v>56</v>
      </c>
      <c r="BM10" s="11" t="s">
        <v>183</v>
      </c>
      <c r="BN10" s="13" t="s">
        <v>57</v>
      </c>
      <c r="BO10" s="13" t="s">
        <v>59</v>
      </c>
      <c r="BP10" s="15" t="s">
        <v>156</v>
      </c>
      <c r="BQ10" s="13" t="s">
        <v>60</v>
      </c>
      <c r="BR10" s="13" t="s">
        <v>174</v>
      </c>
      <c r="BS10" s="13" t="s">
        <v>58</v>
      </c>
      <c r="BT10" s="13" t="s">
        <v>155</v>
      </c>
      <c r="BU10" s="11" t="s">
        <v>182</v>
      </c>
      <c r="BV10" s="16"/>
      <c r="BW10" s="16"/>
      <c r="BX10" s="16"/>
    </row>
    <row r="11" spans="1:75" ht="15.75">
      <c r="A11" s="24">
        <v>1</v>
      </c>
      <c r="B11" s="23" t="s">
        <v>65</v>
      </c>
      <c r="C11" s="17"/>
      <c r="D11" s="2"/>
      <c r="E11" s="2"/>
      <c r="F11" s="2"/>
      <c r="G11" s="2"/>
      <c r="H11" s="2"/>
      <c r="I11" s="2"/>
      <c r="J11" s="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14"/>
      <c r="BT11" s="14"/>
      <c r="BU11" s="14"/>
      <c r="BV11" s="16"/>
      <c r="BW11" s="16"/>
    </row>
    <row r="12" spans="1:75" ht="15.75">
      <c r="A12" s="24">
        <f aca="true" t="shared" si="0" ref="A12:A52">A11+1</f>
        <v>2</v>
      </c>
      <c r="B12" s="23" t="s">
        <v>66</v>
      </c>
      <c r="C12" s="17"/>
      <c r="D12" s="2"/>
      <c r="E12" s="2"/>
      <c r="F12" s="2"/>
      <c r="G12" s="2"/>
      <c r="H12" s="2"/>
      <c r="I12" s="2"/>
      <c r="J12" s="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14"/>
      <c r="BT12" s="14"/>
      <c r="BU12" s="14"/>
      <c r="BV12" s="16"/>
      <c r="BW12" s="16"/>
    </row>
    <row r="13" spans="1:75" ht="15.75">
      <c r="A13" s="24">
        <f t="shared" si="0"/>
        <v>3</v>
      </c>
      <c r="B13" s="23" t="s">
        <v>67</v>
      </c>
      <c r="C13" s="17"/>
      <c r="D13" s="2"/>
      <c r="E13" s="2"/>
      <c r="F13" s="2"/>
      <c r="G13" s="2"/>
      <c r="H13" s="2"/>
      <c r="I13" s="2"/>
      <c r="J13" s="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28"/>
      <c r="AY13" s="28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14"/>
      <c r="BT13" s="14"/>
      <c r="BU13" s="14"/>
      <c r="BV13" s="16"/>
      <c r="BW13" s="16"/>
    </row>
    <row r="14" spans="1:75" ht="15.75">
      <c r="A14" s="24">
        <f t="shared" si="0"/>
        <v>4</v>
      </c>
      <c r="B14" s="23" t="s">
        <v>68</v>
      </c>
      <c r="C14" s="17">
        <v>30</v>
      </c>
      <c r="D14" s="2">
        <v>1</v>
      </c>
      <c r="E14" s="2"/>
      <c r="F14" s="2"/>
      <c r="G14" s="2">
        <v>1</v>
      </c>
      <c r="H14" s="2"/>
      <c r="I14" s="2"/>
      <c r="J14" s="2"/>
      <c r="K14" s="9">
        <v>1</v>
      </c>
      <c r="L14" s="9">
        <v>1</v>
      </c>
      <c r="M14" s="9">
        <v>1</v>
      </c>
      <c r="N14" s="9"/>
      <c r="O14" s="9"/>
      <c r="P14" s="9">
        <v>2</v>
      </c>
      <c r="Q14" s="9"/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>
        <v>1</v>
      </c>
      <c r="AP14" s="9">
        <v>1</v>
      </c>
      <c r="AQ14" s="9"/>
      <c r="AR14" s="9">
        <v>3</v>
      </c>
      <c r="AS14" s="9"/>
      <c r="AT14" s="9">
        <v>1</v>
      </c>
      <c r="AU14" s="9">
        <v>2</v>
      </c>
      <c r="AV14" s="9"/>
      <c r="AW14" s="9">
        <v>1</v>
      </c>
      <c r="AX14" s="28">
        <v>4</v>
      </c>
      <c r="AY14" s="28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>
        <v>2</v>
      </c>
      <c r="BK14" s="9"/>
      <c r="BL14" s="9"/>
      <c r="BM14" s="9"/>
      <c r="BN14" s="9"/>
      <c r="BO14" s="9">
        <v>3</v>
      </c>
      <c r="BP14" s="9"/>
      <c r="BQ14" s="9"/>
      <c r="BR14" s="9">
        <v>1</v>
      </c>
      <c r="BS14" s="14"/>
      <c r="BT14" s="14"/>
      <c r="BU14" s="14"/>
      <c r="BV14" s="16"/>
      <c r="BW14" s="16"/>
    </row>
    <row r="15" spans="1:75" s="47" customFormat="1" ht="31.5">
      <c r="A15" s="28">
        <f t="shared" si="0"/>
        <v>5</v>
      </c>
      <c r="B15" s="46" t="s">
        <v>173</v>
      </c>
      <c r="C15" s="17">
        <v>3</v>
      </c>
      <c r="D15" s="2"/>
      <c r="E15" s="2"/>
      <c r="F15" s="2"/>
      <c r="G15" s="2"/>
      <c r="H15" s="2"/>
      <c r="I15" s="2"/>
      <c r="J15" s="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28"/>
      <c r="AY15" s="28"/>
      <c r="AZ15" s="14">
        <v>2</v>
      </c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>
        <v>1</v>
      </c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6"/>
      <c r="BW15" s="16"/>
    </row>
    <row r="16" spans="1:75" ht="15.75">
      <c r="A16" s="24">
        <f t="shared" si="0"/>
        <v>6</v>
      </c>
      <c r="B16" s="23" t="s">
        <v>69</v>
      </c>
      <c r="C16" s="17">
        <v>24</v>
      </c>
      <c r="D16" s="2">
        <v>1</v>
      </c>
      <c r="E16" s="2"/>
      <c r="F16" s="2"/>
      <c r="G16" s="2"/>
      <c r="H16" s="2"/>
      <c r="I16" s="2"/>
      <c r="J16" s="2"/>
      <c r="K16" s="9">
        <v>1</v>
      </c>
      <c r="L16" s="9"/>
      <c r="M16" s="9"/>
      <c r="N16" s="9"/>
      <c r="O16" s="9"/>
      <c r="P16" s="9"/>
      <c r="Q16" s="9">
        <v>1</v>
      </c>
      <c r="R16" s="9"/>
      <c r="S16" s="9">
        <v>1</v>
      </c>
      <c r="T16" s="9">
        <v>1</v>
      </c>
      <c r="U16" s="9"/>
      <c r="V16" s="9"/>
      <c r="W16" s="9"/>
      <c r="X16" s="9">
        <v>1</v>
      </c>
      <c r="Y16" s="9"/>
      <c r="Z16" s="9">
        <v>2</v>
      </c>
      <c r="AA16" s="9"/>
      <c r="AB16" s="9"/>
      <c r="AC16" s="9"/>
      <c r="AD16" s="9"/>
      <c r="AE16" s="9"/>
      <c r="AF16" s="9"/>
      <c r="AG16" s="9">
        <v>1</v>
      </c>
      <c r="AH16" s="9"/>
      <c r="AI16" s="9"/>
      <c r="AJ16" s="9"/>
      <c r="AK16" s="9"/>
      <c r="AL16" s="9"/>
      <c r="AM16" s="9"/>
      <c r="AN16" s="9"/>
      <c r="AO16" s="9">
        <v>1</v>
      </c>
      <c r="AP16" s="9"/>
      <c r="AQ16" s="9"/>
      <c r="AR16" s="9"/>
      <c r="AS16" s="9"/>
      <c r="AT16" s="9"/>
      <c r="AU16" s="9"/>
      <c r="AV16" s="9"/>
      <c r="AW16" s="9"/>
      <c r="AX16" s="14">
        <v>14</v>
      </c>
      <c r="AY16" s="14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14"/>
      <c r="BT16" s="14"/>
      <c r="BU16" s="14"/>
      <c r="BV16" s="16"/>
      <c r="BW16" s="16"/>
    </row>
    <row r="17" spans="1:75" ht="15.75">
      <c r="A17" s="24">
        <f t="shared" si="0"/>
        <v>7</v>
      </c>
      <c r="B17" s="23" t="s">
        <v>70</v>
      </c>
      <c r="C17" s="17"/>
      <c r="D17" s="2"/>
      <c r="E17" s="2"/>
      <c r="F17" s="2"/>
      <c r="G17" s="2"/>
      <c r="H17" s="2"/>
      <c r="I17" s="2"/>
      <c r="J17" s="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14"/>
      <c r="BT17" s="14"/>
      <c r="BU17" s="14"/>
      <c r="BV17" s="16"/>
      <c r="BW17" s="16"/>
    </row>
    <row r="18" spans="1:75" ht="15.75">
      <c r="A18" s="24">
        <f t="shared" si="0"/>
        <v>8</v>
      </c>
      <c r="B18" s="23" t="s">
        <v>137</v>
      </c>
      <c r="C18" s="17"/>
      <c r="D18" s="2"/>
      <c r="E18" s="2"/>
      <c r="F18" s="2"/>
      <c r="G18" s="2"/>
      <c r="H18" s="2"/>
      <c r="I18" s="2"/>
      <c r="J18" s="2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14"/>
      <c r="BT18" s="14"/>
      <c r="BU18" s="14"/>
      <c r="BV18" s="16"/>
      <c r="BW18" s="16"/>
    </row>
    <row r="19" spans="1:75" ht="15.75">
      <c r="A19" s="24">
        <f t="shared" si="0"/>
        <v>9</v>
      </c>
      <c r="B19" s="23" t="s">
        <v>71</v>
      </c>
      <c r="C19" s="17"/>
      <c r="D19" s="2"/>
      <c r="E19" s="2"/>
      <c r="F19" s="2"/>
      <c r="G19" s="2"/>
      <c r="H19" s="2"/>
      <c r="I19" s="2"/>
      <c r="J19" s="2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14"/>
      <c r="BT19" s="14"/>
      <c r="BU19" s="14"/>
      <c r="BV19" s="16"/>
      <c r="BW19" s="16"/>
    </row>
    <row r="20" spans="1:75" ht="15.75">
      <c r="A20" s="24">
        <f t="shared" si="0"/>
        <v>10</v>
      </c>
      <c r="B20" s="23" t="s">
        <v>72</v>
      </c>
      <c r="C20" s="17"/>
      <c r="D20" s="2"/>
      <c r="E20" s="2"/>
      <c r="F20" s="2"/>
      <c r="G20" s="2"/>
      <c r="H20" s="2"/>
      <c r="I20" s="2"/>
      <c r="J20" s="2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14"/>
      <c r="BT20" s="14"/>
      <c r="BU20" s="14"/>
      <c r="BV20" s="16"/>
      <c r="BW20" s="16"/>
    </row>
    <row r="21" spans="1:75" ht="15.75">
      <c r="A21" s="24">
        <f t="shared" si="0"/>
        <v>11</v>
      </c>
      <c r="B21" s="23" t="s">
        <v>73</v>
      </c>
      <c r="C21" s="17"/>
      <c r="D21" s="2"/>
      <c r="E21" s="2"/>
      <c r="F21" s="2"/>
      <c r="G21" s="2"/>
      <c r="H21" s="2"/>
      <c r="I21" s="2"/>
      <c r="J21" s="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14"/>
      <c r="BT21" s="14"/>
      <c r="BU21" s="14"/>
      <c r="BV21" s="16"/>
      <c r="BW21" s="16"/>
    </row>
    <row r="22" spans="1:75" ht="15.75">
      <c r="A22" s="24">
        <f t="shared" si="0"/>
        <v>12</v>
      </c>
      <c r="B22" s="23" t="s">
        <v>74</v>
      </c>
      <c r="C22" s="17"/>
      <c r="D22" s="2"/>
      <c r="E22" s="2"/>
      <c r="F22" s="2"/>
      <c r="G22" s="2"/>
      <c r="H22" s="2"/>
      <c r="I22" s="2"/>
      <c r="J22" s="2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14"/>
      <c r="BT22" s="14"/>
      <c r="BU22" s="14"/>
      <c r="BV22" s="16"/>
      <c r="BW22" s="16"/>
    </row>
    <row r="23" spans="1:75" ht="15.75">
      <c r="A23" s="24">
        <f t="shared" si="0"/>
        <v>13</v>
      </c>
      <c r="B23" s="23" t="s">
        <v>75</v>
      </c>
      <c r="C23" s="17"/>
      <c r="D23" s="2"/>
      <c r="E23" s="2"/>
      <c r="F23" s="2"/>
      <c r="G23" s="2"/>
      <c r="H23" s="2"/>
      <c r="I23" s="2"/>
      <c r="J23" s="2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14"/>
      <c r="BT23" s="14"/>
      <c r="BU23" s="14"/>
      <c r="BV23" s="16"/>
      <c r="BW23" s="16"/>
    </row>
    <row r="24" spans="1:75" ht="15.75">
      <c r="A24" s="24">
        <f t="shared" si="0"/>
        <v>14</v>
      </c>
      <c r="B24" s="23" t="s">
        <v>76</v>
      </c>
      <c r="C24" s="17"/>
      <c r="D24" s="2"/>
      <c r="E24" s="2"/>
      <c r="F24" s="2"/>
      <c r="G24" s="2"/>
      <c r="H24" s="2"/>
      <c r="I24" s="2"/>
      <c r="J24" s="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4"/>
      <c r="BT24" s="14"/>
      <c r="BU24" s="14"/>
      <c r="BV24" s="16"/>
      <c r="BW24" s="16"/>
    </row>
    <row r="25" spans="1:75" ht="15.75">
      <c r="A25" s="24">
        <f t="shared" si="0"/>
        <v>15</v>
      </c>
      <c r="B25" s="23" t="s">
        <v>77</v>
      </c>
      <c r="C25" s="17"/>
      <c r="D25" s="2"/>
      <c r="E25" s="2"/>
      <c r="F25" s="2"/>
      <c r="G25" s="2"/>
      <c r="H25" s="2"/>
      <c r="I25" s="2"/>
      <c r="J25" s="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14"/>
      <c r="BT25" s="14"/>
      <c r="BU25" s="14"/>
      <c r="BV25" s="16"/>
      <c r="BW25" s="16"/>
    </row>
    <row r="26" spans="1:75" ht="15.75">
      <c r="A26" s="24">
        <f t="shared" si="0"/>
        <v>16</v>
      </c>
      <c r="B26" s="23" t="s">
        <v>78</v>
      </c>
      <c r="C26" s="17">
        <v>3</v>
      </c>
      <c r="D26" s="2"/>
      <c r="E26" s="2"/>
      <c r="F26" s="2"/>
      <c r="G26" s="2"/>
      <c r="H26" s="2"/>
      <c r="I26" s="2"/>
      <c r="J26" s="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v>1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>
        <v>1</v>
      </c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4">
        <v>1</v>
      </c>
      <c r="BT26" s="14"/>
      <c r="BU26" s="14"/>
      <c r="BV26" s="16"/>
      <c r="BW26" s="16"/>
    </row>
    <row r="27" spans="1:75" ht="15.75">
      <c r="A27" s="24">
        <f t="shared" si="0"/>
        <v>17</v>
      </c>
      <c r="B27" s="23" t="s">
        <v>139</v>
      </c>
      <c r="C27" s="17">
        <v>1</v>
      </c>
      <c r="D27" s="2"/>
      <c r="E27" s="2"/>
      <c r="F27" s="2"/>
      <c r="G27" s="2"/>
      <c r="H27" s="2"/>
      <c r="I27" s="2"/>
      <c r="J27" s="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>
        <v>1</v>
      </c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14"/>
      <c r="BT27" s="14"/>
      <c r="BU27" s="14"/>
      <c r="BV27" s="16"/>
      <c r="BW27" s="16"/>
    </row>
    <row r="28" spans="1:75" ht="15.75">
      <c r="A28" s="24">
        <f t="shared" si="0"/>
        <v>18</v>
      </c>
      <c r="B28" s="23" t="s">
        <v>79</v>
      </c>
      <c r="C28" s="17">
        <v>1</v>
      </c>
      <c r="D28" s="2"/>
      <c r="E28" s="2"/>
      <c r="F28" s="2"/>
      <c r="G28" s="2"/>
      <c r="H28" s="2"/>
      <c r="I28" s="2"/>
      <c r="J28" s="2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>
        <v>1</v>
      </c>
      <c r="BO28" s="9"/>
      <c r="BP28" s="9"/>
      <c r="BQ28" s="9"/>
      <c r="BR28" s="9"/>
      <c r="BS28" s="14"/>
      <c r="BT28" s="14"/>
      <c r="BU28" s="14"/>
      <c r="BV28" s="16"/>
      <c r="BW28" s="16"/>
    </row>
    <row r="29" spans="1:75" ht="15.75">
      <c r="A29" s="24">
        <f t="shared" si="0"/>
        <v>19</v>
      </c>
      <c r="B29" s="23" t="s">
        <v>80</v>
      </c>
      <c r="C29" s="17">
        <v>7</v>
      </c>
      <c r="D29" s="2"/>
      <c r="E29" s="2"/>
      <c r="F29" s="2"/>
      <c r="G29" s="2"/>
      <c r="H29" s="2"/>
      <c r="I29" s="2"/>
      <c r="J29" s="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>
        <v>1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>
        <v>4</v>
      </c>
      <c r="AS29" s="9"/>
      <c r="AT29" s="9">
        <v>1</v>
      </c>
      <c r="AU29" s="9"/>
      <c r="AV29" s="9"/>
      <c r="AW29" s="9"/>
      <c r="AX29" s="9"/>
      <c r="AY29" s="9"/>
      <c r="AZ29" s="9"/>
      <c r="BA29" s="9"/>
      <c r="BB29" s="9"/>
      <c r="BC29" s="9">
        <v>1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14"/>
      <c r="BT29" s="14"/>
      <c r="BU29" s="14"/>
      <c r="BV29" s="16"/>
      <c r="BW29" s="16"/>
    </row>
    <row r="30" spans="1:75" ht="15.75">
      <c r="A30" s="24">
        <f t="shared" si="0"/>
        <v>20</v>
      </c>
      <c r="B30" s="23" t="s">
        <v>81</v>
      </c>
      <c r="C30" s="17"/>
      <c r="D30" s="2"/>
      <c r="E30" s="2"/>
      <c r="F30" s="2"/>
      <c r="G30" s="2"/>
      <c r="H30" s="2"/>
      <c r="I30" s="2"/>
      <c r="J30" s="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14"/>
      <c r="BT30" s="14"/>
      <c r="BU30" s="14"/>
      <c r="BV30" s="16"/>
      <c r="BW30" s="16"/>
    </row>
    <row r="31" spans="1:75" ht="15.75">
      <c r="A31" s="24">
        <f t="shared" si="0"/>
        <v>21</v>
      </c>
      <c r="B31" s="23" t="s">
        <v>82</v>
      </c>
      <c r="C31" s="17">
        <v>5</v>
      </c>
      <c r="D31" s="2"/>
      <c r="E31" s="2"/>
      <c r="F31" s="2"/>
      <c r="G31" s="2"/>
      <c r="H31" s="2"/>
      <c r="I31" s="2"/>
      <c r="J31" s="2"/>
      <c r="K31" s="9"/>
      <c r="L31" s="9">
        <v>1</v>
      </c>
      <c r="M31" s="9"/>
      <c r="N31" s="9">
        <v>1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>
        <v>2</v>
      </c>
      <c r="AV31" s="9"/>
      <c r="AW31" s="9"/>
      <c r="AX31" s="9"/>
      <c r="AY31" s="9"/>
      <c r="AZ31" s="9"/>
      <c r="BA31" s="9"/>
      <c r="BB31" s="9"/>
      <c r="BC31" s="9">
        <v>1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14"/>
      <c r="BT31" s="14"/>
      <c r="BU31" s="14"/>
      <c r="BV31" s="16"/>
      <c r="BW31" s="16"/>
    </row>
    <row r="32" spans="1:75" ht="15.75">
      <c r="A32" s="24">
        <f t="shared" si="0"/>
        <v>22</v>
      </c>
      <c r="B32" s="23" t="s">
        <v>83</v>
      </c>
      <c r="C32" s="17"/>
      <c r="D32" s="2"/>
      <c r="E32" s="2"/>
      <c r="F32" s="2"/>
      <c r="G32" s="2"/>
      <c r="H32" s="2"/>
      <c r="I32" s="2"/>
      <c r="J32" s="2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14"/>
      <c r="BT32" s="14"/>
      <c r="BU32" s="14"/>
      <c r="BV32" s="16"/>
      <c r="BW32" s="16"/>
    </row>
    <row r="33" spans="1:75" ht="15.75">
      <c r="A33" s="24">
        <f t="shared" si="0"/>
        <v>23</v>
      </c>
      <c r="B33" s="23" t="s">
        <v>138</v>
      </c>
      <c r="C33" s="17"/>
      <c r="D33" s="2"/>
      <c r="E33" s="2"/>
      <c r="F33" s="2"/>
      <c r="G33" s="2"/>
      <c r="H33" s="2"/>
      <c r="I33" s="2"/>
      <c r="J33" s="2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48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14"/>
      <c r="BT33" s="14"/>
      <c r="BU33" s="14"/>
      <c r="BV33" s="16"/>
      <c r="BW33" s="16"/>
    </row>
    <row r="34" spans="1:75" ht="15.75">
      <c r="A34" s="24">
        <f t="shared" si="0"/>
        <v>24</v>
      </c>
      <c r="B34" s="23" t="s">
        <v>84</v>
      </c>
      <c r="C34" s="17">
        <v>1</v>
      </c>
      <c r="D34" s="2"/>
      <c r="E34" s="2"/>
      <c r="F34" s="2"/>
      <c r="G34" s="2"/>
      <c r="H34" s="2"/>
      <c r="I34" s="2"/>
      <c r="J34" s="2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>
        <v>1</v>
      </c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14"/>
      <c r="BT34" s="14"/>
      <c r="BU34" s="14"/>
      <c r="BV34" s="16"/>
      <c r="BW34" s="16"/>
    </row>
    <row r="35" spans="1:75" ht="15.75">
      <c r="A35" s="24">
        <f t="shared" si="0"/>
        <v>25</v>
      </c>
      <c r="B35" s="23" t="s">
        <v>85</v>
      </c>
      <c r="C35" s="17"/>
      <c r="D35" s="2"/>
      <c r="E35" s="2"/>
      <c r="F35" s="2"/>
      <c r="G35" s="2"/>
      <c r="H35" s="2"/>
      <c r="I35" s="2"/>
      <c r="J35" s="2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14"/>
      <c r="BT35" s="14"/>
      <c r="BU35" s="14"/>
      <c r="BV35" s="16"/>
      <c r="BW35" s="16"/>
    </row>
    <row r="36" spans="1:75" ht="15.75">
      <c r="A36" s="24">
        <f t="shared" si="0"/>
        <v>26</v>
      </c>
      <c r="B36" s="23" t="s">
        <v>140</v>
      </c>
      <c r="C36" s="17"/>
      <c r="D36" s="2"/>
      <c r="E36" s="2"/>
      <c r="F36" s="2"/>
      <c r="G36" s="2"/>
      <c r="H36" s="2"/>
      <c r="I36" s="2"/>
      <c r="J36" s="2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4"/>
      <c r="BT36" s="14"/>
      <c r="BU36" s="14"/>
      <c r="BV36" s="16"/>
      <c r="BW36" s="16"/>
    </row>
    <row r="37" spans="1:75" ht="15.75">
      <c r="A37" s="28">
        <f t="shared" si="0"/>
        <v>27</v>
      </c>
      <c r="B37" s="23" t="s">
        <v>149</v>
      </c>
      <c r="C37" s="17">
        <v>21</v>
      </c>
      <c r="D37" s="2">
        <v>1</v>
      </c>
      <c r="E37" s="2"/>
      <c r="F37" s="2"/>
      <c r="G37" s="2"/>
      <c r="H37" s="2">
        <v>1</v>
      </c>
      <c r="I37" s="2"/>
      <c r="J37" s="2"/>
      <c r="K37" s="9"/>
      <c r="L37" s="9">
        <v>1</v>
      </c>
      <c r="M37" s="9"/>
      <c r="N37" s="9"/>
      <c r="O37" s="9"/>
      <c r="P37" s="9"/>
      <c r="Q37" s="9">
        <v>1</v>
      </c>
      <c r="R37" s="9"/>
      <c r="S37" s="9"/>
      <c r="T37" s="9"/>
      <c r="U37" s="9">
        <v>1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>
        <v>1</v>
      </c>
      <c r="AP37" s="9">
        <v>3</v>
      </c>
      <c r="AQ37" s="9"/>
      <c r="AR37" s="9"/>
      <c r="AS37" s="9"/>
      <c r="AT37" s="9">
        <v>1</v>
      </c>
      <c r="AU37" s="9">
        <v>1</v>
      </c>
      <c r="AV37" s="9"/>
      <c r="AW37" s="9"/>
      <c r="AX37" s="9">
        <v>1</v>
      </c>
      <c r="AY37" s="9">
        <v>1</v>
      </c>
      <c r="AZ37" s="9"/>
      <c r="BA37" s="9"/>
      <c r="BB37" s="9"/>
      <c r="BC37" s="9"/>
      <c r="BD37" s="9"/>
      <c r="BE37" s="9"/>
      <c r="BF37" s="9">
        <v>1</v>
      </c>
      <c r="BG37" s="9"/>
      <c r="BH37" s="9"/>
      <c r="BI37" s="9"/>
      <c r="BJ37" s="9"/>
      <c r="BK37" s="9">
        <v>1</v>
      </c>
      <c r="BL37" s="9"/>
      <c r="BM37" s="9"/>
      <c r="BN37" s="9">
        <v>1</v>
      </c>
      <c r="BO37" s="9">
        <v>2</v>
      </c>
      <c r="BP37" s="9"/>
      <c r="BQ37" s="9">
        <v>1</v>
      </c>
      <c r="BR37" s="9">
        <v>1</v>
      </c>
      <c r="BS37" s="14">
        <v>1</v>
      </c>
      <c r="BT37" s="14"/>
      <c r="BU37" s="14"/>
      <c r="BV37" s="16"/>
      <c r="BW37" s="16"/>
    </row>
    <row r="38" spans="1:75" ht="15.75">
      <c r="A38" s="28">
        <f t="shared" si="0"/>
        <v>28</v>
      </c>
      <c r="B38" s="23" t="s">
        <v>86</v>
      </c>
      <c r="C38" s="17"/>
      <c r="D38" s="2"/>
      <c r="E38" s="2"/>
      <c r="F38" s="2"/>
      <c r="G38" s="2"/>
      <c r="H38" s="2"/>
      <c r="I38" s="2"/>
      <c r="J38" s="2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14"/>
      <c r="BT38" s="14"/>
      <c r="BU38" s="14"/>
      <c r="BV38" s="16"/>
      <c r="BW38" s="16"/>
    </row>
    <row r="39" spans="1:75" ht="31.5">
      <c r="A39" s="28">
        <f t="shared" si="0"/>
        <v>29</v>
      </c>
      <c r="B39" s="23" t="s">
        <v>87</v>
      </c>
      <c r="C39" s="17"/>
      <c r="D39" s="2"/>
      <c r="E39" s="2"/>
      <c r="F39" s="2"/>
      <c r="G39" s="2"/>
      <c r="H39" s="2"/>
      <c r="I39" s="2"/>
      <c r="J39" s="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14"/>
      <c r="BT39" s="14"/>
      <c r="BU39" s="14"/>
      <c r="BV39" s="16"/>
      <c r="BW39" s="16"/>
    </row>
    <row r="40" spans="1:75" ht="15.75">
      <c r="A40" s="24">
        <f t="shared" si="0"/>
        <v>30</v>
      </c>
      <c r="B40" s="23" t="s">
        <v>88</v>
      </c>
      <c r="C40" s="17"/>
      <c r="D40" s="2"/>
      <c r="E40" s="2"/>
      <c r="F40" s="2"/>
      <c r="G40" s="2"/>
      <c r="H40" s="2"/>
      <c r="I40" s="2"/>
      <c r="J40" s="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14"/>
      <c r="BT40" s="14"/>
      <c r="BU40" s="14"/>
      <c r="BV40" s="16"/>
      <c r="BW40" s="16"/>
    </row>
    <row r="41" spans="1:75" ht="15.75">
      <c r="A41" s="24">
        <f t="shared" si="0"/>
        <v>31</v>
      </c>
      <c r="B41" s="23" t="s">
        <v>89</v>
      </c>
      <c r="C41" s="17"/>
      <c r="D41" s="2"/>
      <c r="E41" s="2"/>
      <c r="F41" s="2"/>
      <c r="G41" s="2"/>
      <c r="H41" s="2"/>
      <c r="I41" s="2"/>
      <c r="J41" s="2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14"/>
      <c r="BT41" s="14"/>
      <c r="BU41" s="14"/>
      <c r="BV41" s="16"/>
      <c r="BW41" s="16"/>
    </row>
    <row r="42" spans="1:75" ht="15.75">
      <c r="A42" s="24">
        <f t="shared" si="0"/>
        <v>32</v>
      </c>
      <c r="B42" s="23" t="s">
        <v>90</v>
      </c>
      <c r="C42" s="17">
        <v>5</v>
      </c>
      <c r="D42" s="2"/>
      <c r="E42" s="2"/>
      <c r="F42" s="2"/>
      <c r="G42" s="2">
        <v>1</v>
      </c>
      <c r="H42" s="2"/>
      <c r="I42" s="2"/>
      <c r="J42" s="2"/>
      <c r="K42" s="9">
        <v>1</v>
      </c>
      <c r="L42" s="9"/>
      <c r="M42" s="9"/>
      <c r="N42" s="9"/>
      <c r="O42" s="9"/>
      <c r="P42" s="9"/>
      <c r="Q42" s="9"/>
      <c r="R42" s="9"/>
      <c r="S42" s="9"/>
      <c r="T42" s="9">
        <v>1</v>
      </c>
      <c r="U42" s="9"/>
      <c r="V42" s="9"/>
      <c r="W42" s="9"/>
      <c r="X42" s="9"/>
      <c r="Y42" s="9"/>
      <c r="Z42" s="9"/>
      <c r="AA42" s="9"/>
      <c r="AB42" s="9"/>
      <c r="AC42" s="9"/>
      <c r="AD42" s="9">
        <v>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4"/>
      <c r="BT42" s="14"/>
      <c r="BU42" s="14"/>
      <c r="BV42" s="16"/>
      <c r="BW42" s="16"/>
    </row>
    <row r="43" spans="1:75" ht="15.75">
      <c r="A43" s="24">
        <f t="shared" si="0"/>
        <v>33</v>
      </c>
      <c r="B43" s="23" t="s">
        <v>91</v>
      </c>
      <c r="C43" s="17">
        <v>1</v>
      </c>
      <c r="D43" s="2"/>
      <c r="E43" s="2"/>
      <c r="F43" s="2"/>
      <c r="G43" s="2"/>
      <c r="H43" s="2"/>
      <c r="I43" s="2"/>
      <c r="J43" s="2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>
        <v>1</v>
      </c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14"/>
      <c r="BT43" s="14"/>
      <c r="BU43" s="14"/>
      <c r="BV43" s="16"/>
      <c r="BW43" s="16"/>
    </row>
    <row r="44" spans="1:75" ht="15.75">
      <c r="A44" s="24">
        <f t="shared" si="0"/>
        <v>34</v>
      </c>
      <c r="B44" s="23" t="s">
        <v>92</v>
      </c>
      <c r="C44" s="17">
        <v>3</v>
      </c>
      <c r="D44" s="2"/>
      <c r="E44" s="2"/>
      <c r="F44" s="2"/>
      <c r="G44" s="2"/>
      <c r="H44" s="2"/>
      <c r="I44" s="2"/>
      <c r="J44" s="2"/>
      <c r="K44" s="9"/>
      <c r="L44" s="9"/>
      <c r="M44" s="9"/>
      <c r="N44" s="9"/>
      <c r="O44" s="9"/>
      <c r="P44" s="9"/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>
        <v>2</v>
      </c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14"/>
      <c r="BT44" s="14"/>
      <c r="BU44" s="14"/>
      <c r="BV44" s="16"/>
      <c r="BW44" s="16"/>
    </row>
    <row r="45" spans="1:75" ht="15.75">
      <c r="A45" s="24">
        <f t="shared" si="0"/>
        <v>35</v>
      </c>
      <c r="B45" s="23" t="s">
        <v>93</v>
      </c>
      <c r="C45" s="17"/>
      <c r="D45" s="2"/>
      <c r="E45" s="2"/>
      <c r="F45" s="2"/>
      <c r="G45" s="2"/>
      <c r="H45" s="2"/>
      <c r="I45" s="2"/>
      <c r="J45" s="2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14"/>
      <c r="BT45" s="14"/>
      <c r="BU45" s="14"/>
      <c r="BV45" s="16"/>
      <c r="BW45" s="16"/>
    </row>
    <row r="46" spans="1:75" ht="15.75">
      <c r="A46" s="24">
        <f t="shared" si="0"/>
        <v>36</v>
      </c>
      <c r="B46" s="23" t="s">
        <v>94</v>
      </c>
      <c r="C46" s="25">
        <v>97</v>
      </c>
      <c r="D46" s="29">
        <v>1</v>
      </c>
      <c r="E46" s="29">
        <v>2</v>
      </c>
      <c r="F46" s="29"/>
      <c r="G46" s="29"/>
      <c r="H46" s="29">
        <v>1</v>
      </c>
      <c r="I46" s="29">
        <v>7</v>
      </c>
      <c r="J46" s="29">
        <v>2</v>
      </c>
      <c r="K46" s="35">
        <v>2</v>
      </c>
      <c r="L46" s="35"/>
      <c r="M46" s="35"/>
      <c r="N46" s="35">
        <v>2</v>
      </c>
      <c r="O46" s="35">
        <v>2</v>
      </c>
      <c r="P46" s="35"/>
      <c r="Q46" s="35">
        <v>8</v>
      </c>
      <c r="R46" s="35">
        <v>2</v>
      </c>
      <c r="S46" s="35">
        <v>2</v>
      </c>
      <c r="T46" s="35">
        <v>1</v>
      </c>
      <c r="U46" s="35">
        <v>2</v>
      </c>
      <c r="V46" s="35">
        <v>3</v>
      </c>
      <c r="W46" s="35">
        <v>2</v>
      </c>
      <c r="X46" s="35"/>
      <c r="Y46" s="35"/>
      <c r="Z46" s="35">
        <v>4</v>
      </c>
      <c r="AA46" s="35">
        <v>6</v>
      </c>
      <c r="AB46" s="35"/>
      <c r="AC46" s="35"/>
      <c r="AD46" s="35">
        <v>1</v>
      </c>
      <c r="AE46" s="35">
        <v>2</v>
      </c>
      <c r="AF46" s="35">
        <v>4</v>
      </c>
      <c r="AG46" s="35"/>
      <c r="AH46" s="35">
        <v>2</v>
      </c>
      <c r="AI46" s="35"/>
      <c r="AJ46" s="35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35"/>
      <c r="BA46" s="35">
        <v>12</v>
      </c>
      <c r="BB46" s="35">
        <v>2</v>
      </c>
      <c r="BC46" s="35">
        <v>10</v>
      </c>
      <c r="BD46" s="35">
        <v>6</v>
      </c>
      <c r="BE46" s="35">
        <v>2</v>
      </c>
      <c r="BF46" s="35">
        <v>4</v>
      </c>
      <c r="BG46" s="35">
        <v>3</v>
      </c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14"/>
      <c r="BT46" s="14"/>
      <c r="BU46" s="14"/>
      <c r="BV46" s="16"/>
      <c r="BW46" s="16"/>
    </row>
    <row r="47" spans="1:74" ht="15.75">
      <c r="A47" s="24">
        <f t="shared" si="0"/>
        <v>37</v>
      </c>
      <c r="B47" s="23" t="s">
        <v>141</v>
      </c>
      <c r="C47" s="19">
        <v>5</v>
      </c>
      <c r="D47" s="34">
        <v>1</v>
      </c>
      <c r="E47" s="34"/>
      <c r="F47" s="34"/>
      <c r="G47" s="34"/>
      <c r="H47" s="34"/>
      <c r="I47" s="34"/>
      <c r="J47" s="34"/>
      <c r="K47" s="34"/>
      <c r="L47" s="34">
        <v>1</v>
      </c>
      <c r="M47" s="34"/>
      <c r="N47" s="34"/>
      <c r="O47" s="34">
        <v>1</v>
      </c>
      <c r="P47" s="34"/>
      <c r="Q47" s="34"/>
      <c r="R47" s="34"/>
      <c r="S47" s="34"/>
      <c r="T47" s="34"/>
      <c r="U47" s="34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34"/>
      <c r="AW47" s="34">
        <v>1</v>
      </c>
      <c r="AX47" s="34"/>
      <c r="AY47" s="34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34">
        <v>1</v>
      </c>
      <c r="BP47" s="22"/>
      <c r="BQ47" s="22"/>
      <c r="BR47" s="22"/>
      <c r="BS47" s="22"/>
      <c r="BT47" s="22"/>
      <c r="BU47" s="22"/>
      <c r="BV47" s="37"/>
    </row>
    <row r="48" spans="1:74" ht="15.75">
      <c r="A48" s="24">
        <f t="shared" si="0"/>
        <v>38</v>
      </c>
      <c r="B48" s="23" t="s">
        <v>95</v>
      </c>
      <c r="C48" s="19">
        <v>2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34">
        <v>2</v>
      </c>
      <c r="BP48" s="34"/>
      <c r="BQ48" s="34"/>
      <c r="BR48" s="34"/>
      <c r="BS48" s="22"/>
      <c r="BT48" s="22"/>
      <c r="BU48" s="22"/>
      <c r="BV48" s="33"/>
    </row>
    <row r="49" spans="1:74" ht="15.75">
      <c r="A49" s="24">
        <f t="shared" si="0"/>
        <v>39</v>
      </c>
      <c r="B49" s="23" t="s">
        <v>96</v>
      </c>
      <c r="C49" s="19">
        <v>11</v>
      </c>
      <c r="D49" s="34"/>
      <c r="E49" s="34"/>
      <c r="F49" s="34"/>
      <c r="G49" s="34"/>
      <c r="H49" s="34"/>
      <c r="I49" s="34">
        <v>1</v>
      </c>
      <c r="J49" s="34"/>
      <c r="K49" s="34"/>
      <c r="L49" s="34">
        <v>1</v>
      </c>
      <c r="M49" s="34"/>
      <c r="N49" s="34"/>
      <c r="O49" s="34"/>
      <c r="P49" s="34"/>
      <c r="Q49" s="34">
        <v>2</v>
      </c>
      <c r="R49" s="34"/>
      <c r="S49" s="34"/>
      <c r="T49" s="34">
        <v>1</v>
      </c>
      <c r="U49" s="34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>
        <v>1</v>
      </c>
      <c r="AG49" s="22"/>
      <c r="AH49" s="42"/>
      <c r="AI49" s="34"/>
      <c r="AJ49" s="34"/>
      <c r="AK49" s="34"/>
      <c r="AL49" s="34"/>
      <c r="AM49" s="34"/>
      <c r="AN49" s="34"/>
      <c r="AO49" s="34"/>
      <c r="AP49" s="34"/>
      <c r="AQ49" s="34"/>
      <c r="AR49" s="22"/>
      <c r="AS49" s="22"/>
      <c r="AT49" s="22"/>
      <c r="AU49" s="34"/>
      <c r="AV49" s="34"/>
      <c r="AW49" s="34"/>
      <c r="AX49" s="34"/>
      <c r="AY49" s="34"/>
      <c r="AZ49" s="34">
        <v>1</v>
      </c>
      <c r="BA49" s="34">
        <v>1</v>
      </c>
      <c r="BB49" s="34"/>
      <c r="BC49" s="34">
        <v>1</v>
      </c>
      <c r="BD49" s="34">
        <v>1</v>
      </c>
      <c r="BE49" s="34"/>
      <c r="BF49" s="34"/>
      <c r="BG49" s="34">
        <v>1</v>
      </c>
      <c r="BH49" s="34"/>
      <c r="BI49" s="34"/>
      <c r="BJ49" s="44"/>
      <c r="BK49" s="30"/>
      <c r="BL49" s="44"/>
      <c r="BM49" s="44"/>
      <c r="BN49" s="44"/>
      <c r="BO49" s="34"/>
      <c r="BP49" s="34"/>
      <c r="BQ49" s="34"/>
      <c r="BR49" s="34"/>
      <c r="BS49" s="22"/>
      <c r="BT49" s="22"/>
      <c r="BU49" s="22"/>
      <c r="BV49" s="37"/>
    </row>
    <row r="50" spans="1:74" ht="15.75">
      <c r="A50" s="24">
        <f t="shared" si="0"/>
        <v>40</v>
      </c>
      <c r="B50" s="23" t="s">
        <v>97</v>
      </c>
      <c r="C50" s="19">
        <v>4</v>
      </c>
      <c r="D50" s="34">
        <v>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34"/>
      <c r="AI50" s="41"/>
      <c r="AJ50" s="34"/>
      <c r="AK50" s="34"/>
      <c r="AL50" s="34"/>
      <c r="AM50" s="34"/>
      <c r="AN50" s="34"/>
      <c r="AO50" s="34"/>
      <c r="AP50" s="34"/>
      <c r="AQ50" s="34"/>
      <c r="AR50" s="22"/>
      <c r="AS50" s="22"/>
      <c r="AT50" s="22"/>
      <c r="AU50" s="34">
        <v>1</v>
      </c>
      <c r="AV50" s="34"/>
      <c r="AW50" s="34"/>
      <c r="AX50" s="34"/>
      <c r="AY50" s="34"/>
      <c r="AZ50" s="34"/>
      <c r="BA50" s="34"/>
      <c r="BB50" s="34"/>
      <c r="BC50" s="34"/>
      <c r="BD50" s="34"/>
      <c r="BE50" s="34">
        <v>1</v>
      </c>
      <c r="BF50" s="34"/>
      <c r="BG50" s="34">
        <v>1</v>
      </c>
      <c r="BH50" s="34"/>
      <c r="BI50" s="34"/>
      <c r="BJ50" s="44"/>
      <c r="BK50" s="30"/>
      <c r="BL50" s="44"/>
      <c r="BM50" s="44"/>
      <c r="BN50" s="44"/>
      <c r="BO50" s="34"/>
      <c r="BP50" s="34"/>
      <c r="BQ50" s="34"/>
      <c r="BR50" s="34"/>
      <c r="BS50" s="22"/>
      <c r="BT50" s="22"/>
      <c r="BU50" s="22"/>
      <c r="BV50" s="37"/>
    </row>
    <row r="51" spans="1:74" ht="15.75">
      <c r="A51" s="24">
        <f t="shared" si="0"/>
        <v>41</v>
      </c>
      <c r="B51" s="23" t="s">
        <v>98</v>
      </c>
      <c r="C51" s="19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22"/>
      <c r="AS51" s="22"/>
      <c r="AT51" s="22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33"/>
    </row>
    <row r="52" spans="1:74" ht="15.75">
      <c r="A52" s="24">
        <f t="shared" si="0"/>
        <v>42</v>
      </c>
      <c r="B52" s="23" t="s">
        <v>99</v>
      </c>
      <c r="C52" s="19">
        <v>8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22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22"/>
      <c r="AS52" s="22"/>
      <c r="AT52" s="22"/>
      <c r="AU52" s="34"/>
      <c r="AV52" s="34"/>
      <c r="AW52" s="34"/>
      <c r="AX52" s="34"/>
      <c r="AY52" s="34"/>
      <c r="AZ52" s="34"/>
      <c r="BA52" s="22"/>
      <c r="BB52" s="22"/>
      <c r="BC52" s="22"/>
      <c r="BD52" s="34"/>
      <c r="BE52" s="34"/>
      <c r="BF52" s="34"/>
      <c r="BG52" s="34"/>
      <c r="BH52" s="34"/>
      <c r="BI52" s="34"/>
      <c r="BJ52" s="34"/>
      <c r="BK52" s="22"/>
      <c r="BL52" s="22"/>
      <c r="BM52" s="22"/>
      <c r="BN52" s="22"/>
      <c r="BO52" s="34">
        <v>1</v>
      </c>
      <c r="BP52" s="34"/>
      <c r="BQ52" s="34">
        <v>7</v>
      </c>
      <c r="BR52" s="34"/>
      <c r="BS52" s="34"/>
      <c r="BT52" s="34"/>
      <c r="BU52" s="34"/>
      <c r="BV52" s="37"/>
    </row>
    <row r="53" spans="1:74" ht="15.75">
      <c r="A53" s="24">
        <v>43</v>
      </c>
      <c r="B53" s="23" t="s">
        <v>159</v>
      </c>
      <c r="C53" s="19">
        <v>25</v>
      </c>
      <c r="D53" s="34"/>
      <c r="E53" s="34">
        <v>1</v>
      </c>
      <c r="F53" s="34">
        <v>1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>
        <v>1</v>
      </c>
      <c r="W53" s="34"/>
      <c r="X53" s="34"/>
      <c r="Y53" s="34"/>
      <c r="Z53" s="34"/>
      <c r="AA53" s="34"/>
      <c r="AB53" s="34"/>
      <c r="AC53" s="34"/>
      <c r="AD53" s="34"/>
      <c r="AE53" s="34"/>
      <c r="AF53" s="34">
        <v>5</v>
      </c>
      <c r="AG53" s="53"/>
      <c r="AH53" s="9"/>
      <c r="AI53" s="9">
        <v>4</v>
      </c>
      <c r="AJ53" s="9">
        <v>2</v>
      </c>
      <c r="AK53" s="9"/>
      <c r="AL53" s="9"/>
      <c r="AM53" s="9"/>
      <c r="AN53" s="9"/>
      <c r="AO53" s="9">
        <v>3</v>
      </c>
      <c r="AP53" s="34"/>
      <c r="AQ53" s="34"/>
      <c r="AR53" s="34"/>
      <c r="AS53" s="34">
        <v>2</v>
      </c>
      <c r="AT53" s="34"/>
      <c r="AU53" s="34"/>
      <c r="AV53" s="34"/>
      <c r="AW53" s="34"/>
      <c r="AX53" s="34"/>
      <c r="AY53" s="34"/>
      <c r="AZ53" s="34">
        <v>5</v>
      </c>
      <c r="BA53" s="22"/>
      <c r="BB53" s="22"/>
      <c r="BC53" s="22"/>
      <c r="BD53" s="34"/>
      <c r="BE53" s="34"/>
      <c r="BF53" s="34"/>
      <c r="BG53" s="34"/>
      <c r="BH53" s="34"/>
      <c r="BI53" s="34"/>
      <c r="BJ53" s="34"/>
      <c r="BK53" s="34">
        <v>1</v>
      </c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7"/>
    </row>
    <row r="54" spans="1:74" ht="15.75">
      <c r="A54" s="24">
        <f aca="true" t="shared" si="1" ref="A54:A64">A53+1</f>
        <v>44</v>
      </c>
      <c r="B54" s="23" t="s">
        <v>160</v>
      </c>
      <c r="C54" s="19">
        <v>51</v>
      </c>
      <c r="D54" s="34"/>
      <c r="E54" s="34"/>
      <c r="F54" s="34">
        <v>1</v>
      </c>
      <c r="G54" s="34"/>
      <c r="H54" s="34"/>
      <c r="I54" s="34">
        <v>1</v>
      </c>
      <c r="J54" s="34"/>
      <c r="K54" s="34"/>
      <c r="L54" s="34">
        <v>1</v>
      </c>
      <c r="M54" s="34">
        <v>1</v>
      </c>
      <c r="N54" s="34">
        <v>2</v>
      </c>
      <c r="O54" s="34"/>
      <c r="P54" s="34"/>
      <c r="Q54" s="34">
        <v>1</v>
      </c>
      <c r="R54" s="34">
        <v>2</v>
      </c>
      <c r="S54" s="34">
        <v>2</v>
      </c>
      <c r="T54" s="34">
        <v>1</v>
      </c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>
        <v>4</v>
      </c>
      <c r="AG54" s="9"/>
      <c r="AH54" s="9">
        <v>2</v>
      </c>
      <c r="AI54" s="9">
        <v>7</v>
      </c>
      <c r="AJ54" s="9"/>
      <c r="AK54" s="9">
        <v>2</v>
      </c>
      <c r="AL54" s="9">
        <v>5</v>
      </c>
      <c r="AM54" s="9"/>
      <c r="AN54" s="9"/>
      <c r="AO54" s="9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>
        <v>14</v>
      </c>
      <c r="BA54" s="22"/>
      <c r="BB54" s="22"/>
      <c r="BC54" s="22"/>
      <c r="BD54" s="34"/>
      <c r="BE54" s="34"/>
      <c r="BF54" s="34"/>
      <c r="BG54" s="34">
        <v>5</v>
      </c>
      <c r="BH54" s="34"/>
      <c r="BI54" s="34"/>
      <c r="BJ54" s="34"/>
      <c r="BK54" s="22"/>
      <c r="BL54" s="22"/>
      <c r="BM54" s="22"/>
      <c r="BN54" s="22"/>
      <c r="BO54" s="34"/>
      <c r="BP54" s="34"/>
      <c r="BQ54" s="34"/>
      <c r="BR54" s="34"/>
      <c r="BS54" s="34"/>
      <c r="BT54" s="34"/>
      <c r="BU54" s="34"/>
      <c r="BV54" s="37"/>
    </row>
    <row r="55" spans="1:74" ht="15.75">
      <c r="A55" s="24">
        <f t="shared" si="1"/>
        <v>45</v>
      </c>
      <c r="B55" s="23" t="s">
        <v>100</v>
      </c>
      <c r="C55" s="19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9"/>
      <c r="AH55" s="9"/>
      <c r="AI55" s="9"/>
      <c r="AJ55" s="9"/>
      <c r="AK55" s="9"/>
      <c r="AL55" s="9"/>
      <c r="AM55" s="9"/>
      <c r="AN55" s="9"/>
      <c r="AO55" s="9"/>
      <c r="AP55" s="34"/>
      <c r="AQ55" s="34"/>
      <c r="AR55" s="22"/>
      <c r="AS55" s="34"/>
      <c r="AT55" s="34"/>
      <c r="AU55" s="34"/>
      <c r="AV55" s="22"/>
      <c r="AW55" s="22"/>
      <c r="AX55" s="22"/>
      <c r="AY55" s="22"/>
      <c r="AZ55" s="22"/>
      <c r="BA55" s="22"/>
      <c r="BB55" s="22"/>
      <c r="BC55" s="22"/>
      <c r="BD55" s="34"/>
      <c r="BE55" s="34"/>
      <c r="BF55" s="34"/>
      <c r="BG55" s="34"/>
      <c r="BH55" s="34"/>
      <c r="BI55" s="34"/>
      <c r="BJ55" s="34"/>
      <c r="BK55" s="22"/>
      <c r="BL55" s="22"/>
      <c r="BM55" s="22"/>
      <c r="BN55" s="22"/>
      <c r="BO55" s="34"/>
      <c r="BP55" s="34"/>
      <c r="BQ55" s="34"/>
      <c r="BR55" s="34"/>
      <c r="BS55" s="34"/>
      <c r="BT55" s="34"/>
      <c r="BU55" s="34"/>
      <c r="BV55" s="33"/>
    </row>
    <row r="56" spans="1:74" ht="15.75">
      <c r="A56" s="24">
        <f t="shared" si="1"/>
        <v>46</v>
      </c>
      <c r="B56" s="23" t="s">
        <v>101</v>
      </c>
      <c r="C56" s="19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34"/>
      <c r="AT56" s="34"/>
      <c r="AU56" s="34"/>
      <c r="AV56" s="22"/>
      <c r="AW56" s="22"/>
      <c r="AX56" s="22"/>
      <c r="AY56" s="22"/>
      <c r="AZ56" s="22"/>
      <c r="BA56" s="22"/>
      <c r="BB56" s="22"/>
      <c r="BC56" s="22"/>
      <c r="BD56" s="34"/>
      <c r="BE56" s="34"/>
      <c r="BF56" s="34"/>
      <c r="BG56" s="34"/>
      <c r="BH56" s="34"/>
      <c r="BI56" s="34"/>
      <c r="BJ56" s="34"/>
      <c r="BK56" s="22"/>
      <c r="BL56" s="22"/>
      <c r="BM56" s="22"/>
      <c r="BN56" s="22"/>
      <c r="BO56" s="34"/>
      <c r="BP56" s="34"/>
      <c r="BQ56" s="34"/>
      <c r="BR56" s="34"/>
      <c r="BS56" s="34"/>
      <c r="BT56" s="34"/>
      <c r="BU56" s="34"/>
      <c r="BV56" s="33"/>
    </row>
    <row r="57" spans="1:74" ht="15.75">
      <c r="A57" s="24">
        <f t="shared" si="1"/>
        <v>47</v>
      </c>
      <c r="B57" s="23" t="s">
        <v>102</v>
      </c>
      <c r="C57" s="19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34"/>
      <c r="AT57" s="34"/>
      <c r="AU57" s="34"/>
      <c r="AV57" s="22"/>
      <c r="AW57" s="22"/>
      <c r="AX57" s="22"/>
      <c r="AY57" s="22"/>
      <c r="AZ57" s="22"/>
      <c r="BA57" s="22"/>
      <c r="BB57" s="22"/>
      <c r="BC57" s="22"/>
      <c r="BD57" s="34"/>
      <c r="BE57" s="34"/>
      <c r="BF57" s="34"/>
      <c r="BG57" s="34"/>
      <c r="BH57" s="34"/>
      <c r="BI57" s="34"/>
      <c r="BJ57" s="34"/>
      <c r="BK57" s="22"/>
      <c r="BL57" s="22"/>
      <c r="BM57" s="22"/>
      <c r="BN57" s="22"/>
      <c r="BO57" s="34"/>
      <c r="BP57" s="34"/>
      <c r="BQ57" s="34"/>
      <c r="BR57" s="34"/>
      <c r="BS57" s="34"/>
      <c r="BT57" s="34"/>
      <c r="BU57" s="34"/>
      <c r="BV57" s="33"/>
    </row>
    <row r="58" spans="1:74" ht="15.75">
      <c r="A58" s="24">
        <f t="shared" si="1"/>
        <v>48</v>
      </c>
      <c r="B58" s="23" t="s">
        <v>103</v>
      </c>
      <c r="C58" s="38">
        <v>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34"/>
      <c r="AT58" s="34"/>
      <c r="AU58" s="34"/>
      <c r="AV58" s="22"/>
      <c r="AW58" s="22"/>
      <c r="AX58" s="22"/>
      <c r="AY58" s="22"/>
      <c r="AZ58" s="22"/>
      <c r="BA58" s="22"/>
      <c r="BB58" s="22"/>
      <c r="BC58" s="22"/>
      <c r="BD58" s="34"/>
      <c r="BE58" s="34"/>
      <c r="BF58" s="34"/>
      <c r="BG58" s="34"/>
      <c r="BH58" s="34"/>
      <c r="BI58" s="34"/>
      <c r="BJ58" s="34"/>
      <c r="BK58" s="22"/>
      <c r="BL58" s="22"/>
      <c r="BM58" s="22"/>
      <c r="BN58" s="34">
        <v>1</v>
      </c>
      <c r="BO58" s="34"/>
      <c r="BP58" s="34"/>
      <c r="BQ58" s="34"/>
      <c r="BR58" s="34"/>
      <c r="BS58" s="34"/>
      <c r="BT58" s="34"/>
      <c r="BU58" s="34"/>
      <c r="BV58" s="33"/>
    </row>
    <row r="59" spans="1:74" ht="15.75">
      <c r="A59" s="24">
        <f t="shared" si="1"/>
        <v>49</v>
      </c>
      <c r="B59" s="23" t="s">
        <v>104</v>
      </c>
      <c r="C59" s="19">
        <v>15</v>
      </c>
      <c r="D59" s="34"/>
      <c r="E59" s="34"/>
      <c r="F59" s="34">
        <v>2</v>
      </c>
      <c r="G59" s="34"/>
      <c r="H59" s="34"/>
      <c r="I59" s="34">
        <v>1</v>
      </c>
      <c r="J59" s="34"/>
      <c r="K59" s="34"/>
      <c r="L59" s="34"/>
      <c r="M59" s="34"/>
      <c r="N59" s="34">
        <v>1</v>
      </c>
      <c r="O59" s="34"/>
      <c r="P59" s="34"/>
      <c r="Q59" s="34">
        <v>1</v>
      </c>
      <c r="R59" s="34"/>
      <c r="S59" s="34"/>
      <c r="T59" s="34">
        <v>1</v>
      </c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2"/>
      <c r="AH59" s="22"/>
      <c r="AI59" s="22"/>
      <c r="AJ59" s="22"/>
      <c r="AK59" s="22"/>
      <c r="AL59" s="22"/>
      <c r="AM59" s="22"/>
      <c r="AN59" s="22"/>
      <c r="AO59" s="22"/>
      <c r="AP59" s="34"/>
      <c r="AQ59" s="34"/>
      <c r="AR59" s="34"/>
      <c r="AS59" s="34"/>
      <c r="AT59" s="34">
        <v>1</v>
      </c>
      <c r="AU59" s="34"/>
      <c r="AV59" s="34"/>
      <c r="AW59" s="34"/>
      <c r="AX59" s="34"/>
      <c r="AY59" s="34"/>
      <c r="AZ59" s="34"/>
      <c r="BA59" s="22"/>
      <c r="BB59" s="22"/>
      <c r="BC59" s="22"/>
      <c r="BD59" s="34"/>
      <c r="BE59" s="34"/>
      <c r="BF59" s="34"/>
      <c r="BG59" s="34"/>
      <c r="BH59" s="34"/>
      <c r="BI59" s="34"/>
      <c r="BJ59" s="34"/>
      <c r="BK59" s="22"/>
      <c r="BL59" s="34">
        <v>7</v>
      </c>
      <c r="BM59" s="34">
        <v>1</v>
      </c>
      <c r="BN59" s="34"/>
      <c r="BO59" s="34"/>
      <c r="BP59" s="34"/>
      <c r="BQ59" s="34"/>
      <c r="BR59" s="34"/>
      <c r="BS59" s="34"/>
      <c r="BT59" s="34"/>
      <c r="BU59" s="34"/>
      <c r="BV59" s="33"/>
    </row>
    <row r="60" spans="1:74" ht="15.75">
      <c r="A60" s="24">
        <f t="shared" si="1"/>
        <v>50</v>
      </c>
      <c r="B60" s="23" t="s">
        <v>105</v>
      </c>
      <c r="C60" s="19">
        <v>1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22"/>
      <c r="AH60" s="22"/>
      <c r="AI60" s="22"/>
      <c r="AJ60" s="22"/>
      <c r="AK60" s="22"/>
      <c r="AL60" s="22"/>
      <c r="AM60" s="22"/>
      <c r="AN60" s="22"/>
      <c r="AO60" s="22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22"/>
      <c r="BB60" s="22"/>
      <c r="BC60" s="22"/>
      <c r="BD60" s="34"/>
      <c r="BE60" s="34"/>
      <c r="BF60" s="34"/>
      <c r="BG60" s="34"/>
      <c r="BH60" s="34"/>
      <c r="BI60" s="34"/>
      <c r="BJ60" s="34"/>
      <c r="BK60" s="22"/>
      <c r="BL60" s="34"/>
      <c r="BM60" s="34"/>
      <c r="BN60" s="34"/>
      <c r="BO60" s="34">
        <v>1</v>
      </c>
      <c r="BP60" s="34"/>
      <c r="BQ60" s="34"/>
      <c r="BR60" s="34"/>
      <c r="BS60" s="34"/>
      <c r="BT60" s="34"/>
      <c r="BU60" s="34"/>
      <c r="BV60" s="33"/>
    </row>
    <row r="61" spans="1:74" ht="15.75">
      <c r="A61" s="24">
        <f t="shared" si="1"/>
        <v>51</v>
      </c>
      <c r="B61" s="23" t="s">
        <v>106</v>
      </c>
      <c r="C61" s="19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22"/>
      <c r="AH61" s="22"/>
      <c r="AI61" s="22"/>
      <c r="AJ61" s="22"/>
      <c r="AK61" s="22"/>
      <c r="AL61" s="22"/>
      <c r="AM61" s="22"/>
      <c r="AN61" s="22"/>
      <c r="AO61" s="22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22"/>
      <c r="BB61" s="22"/>
      <c r="BC61" s="22"/>
      <c r="BD61" s="34"/>
      <c r="BE61" s="34"/>
      <c r="BF61" s="34"/>
      <c r="BG61" s="34"/>
      <c r="BH61" s="34"/>
      <c r="BI61" s="34"/>
      <c r="BJ61" s="34"/>
      <c r="BK61" s="22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3"/>
    </row>
    <row r="62" spans="1:74" ht="15.75">
      <c r="A62" s="24">
        <f t="shared" si="1"/>
        <v>52</v>
      </c>
      <c r="B62" s="23" t="s">
        <v>107</v>
      </c>
      <c r="C62" s="19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34"/>
      <c r="AW62" s="34"/>
      <c r="AX62" s="34"/>
      <c r="AY62" s="34"/>
      <c r="AZ62" s="34"/>
      <c r="BA62" s="22"/>
      <c r="BB62" s="22"/>
      <c r="BC62" s="22"/>
      <c r="BD62" s="34"/>
      <c r="BE62" s="34"/>
      <c r="BF62" s="34"/>
      <c r="BG62" s="34"/>
      <c r="BH62" s="34"/>
      <c r="BI62" s="34"/>
      <c r="BJ62" s="34"/>
      <c r="BK62" s="22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3"/>
    </row>
    <row r="63" spans="1:74" ht="15.75">
      <c r="A63" s="24">
        <f t="shared" si="1"/>
        <v>53</v>
      </c>
      <c r="B63" s="23" t="s">
        <v>108</v>
      </c>
      <c r="C63" s="19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34"/>
      <c r="AW63" s="34"/>
      <c r="AX63" s="34"/>
      <c r="AY63" s="34"/>
      <c r="AZ63" s="34"/>
      <c r="BA63" s="22"/>
      <c r="BB63" s="22"/>
      <c r="BC63" s="22"/>
      <c r="BD63" s="34"/>
      <c r="BE63" s="34"/>
      <c r="BF63" s="34"/>
      <c r="BG63" s="34"/>
      <c r="BH63" s="34"/>
      <c r="BI63" s="34"/>
      <c r="BJ63" s="34"/>
      <c r="BK63" s="22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3"/>
    </row>
    <row r="64" spans="1:74" ht="15.75">
      <c r="A64" s="28">
        <f t="shared" si="1"/>
        <v>54</v>
      </c>
      <c r="B64" s="23" t="s">
        <v>109</v>
      </c>
      <c r="C64" s="19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34"/>
      <c r="AW64" s="34"/>
      <c r="AX64" s="34"/>
      <c r="AY64" s="34"/>
      <c r="AZ64" s="34"/>
      <c r="BA64" s="22"/>
      <c r="BB64" s="22"/>
      <c r="BC64" s="22"/>
      <c r="BD64" s="34"/>
      <c r="BE64" s="34"/>
      <c r="BF64" s="34"/>
      <c r="BG64" s="34"/>
      <c r="BH64" s="34"/>
      <c r="BI64" s="34"/>
      <c r="BJ64" s="34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33"/>
    </row>
    <row r="65" spans="1:74" ht="15.75">
      <c r="A65" s="24">
        <v>55</v>
      </c>
      <c r="B65" s="23" t="s">
        <v>110</v>
      </c>
      <c r="C65" s="19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34"/>
      <c r="AW65" s="34"/>
      <c r="AX65" s="34"/>
      <c r="AY65" s="34"/>
      <c r="AZ65" s="34"/>
      <c r="BA65" s="22"/>
      <c r="BB65" s="22"/>
      <c r="BC65" s="22"/>
      <c r="BD65" s="34"/>
      <c r="BE65" s="34"/>
      <c r="BF65" s="34"/>
      <c r="BG65" s="34"/>
      <c r="BH65" s="34"/>
      <c r="BI65" s="34"/>
      <c r="BJ65" s="34"/>
      <c r="BK65" s="22"/>
      <c r="BL65" s="22"/>
      <c r="BM65" s="22"/>
      <c r="BN65" s="22"/>
      <c r="BO65" s="22"/>
      <c r="BP65" s="22"/>
      <c r="BQ65" s="22"/>
      <c r="BR65" s="34"/>
      <c r="BS65" s="22"/>
      <c r="BT65" s="22"/>
      <c r="BU65" s="22"/>
      <c r="BV65" s="33"/>
    </row>
    <row r="66" spans="1:74" ht="15.75">
      <c r="A66" s="24">
        <v>56</v>
      </c>
      <c r="B66" s="23" t="s">
        <v>111</v>
      </c>
      <c r="C66" s="19">
        <v>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34"/>
      <c r="AW66" s="34"/>
      <c r="AX66" s="34"/>
      <c r="AY66" s="34"/>
      <c r="AZ66" s="34"/>
      <c r="BA66" s="22"/>
      <c r="BB66" s="22"/>
      <c r="BC66" s="22"/>
      <c r="BD66" s="34"/>
      <c r="BE66" s="34"/>
      <c r="BF66" s="34">
        <v>1</v>
      </c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3"/>
    </row>
    <row r="67" spans="1:74" ht="15.75">
      <c r="A67" s="24">
        <v>57</v>
      </c>
      <c r="B67" s="23" t="s">
        <v>112</v>
      </c>
      <c r="C67" s="19">
        <v>15</v>
      </c>
      <c r="D67" s="34"/>
      <c r="E67" s="34"/>
      <c r="F67" s="34"/>
      <c r="G67" s="34">
        <v>1</v>
      </c>
      <c r="H67" s="34"/>
      <c r="I67" s="34">
        <v>1</v>
      </c>
      <c r="J67" s="34"/>
      <c r="K67" s="34">
        <v>1</v>
      </c>
      <c r="L67" s="34"/>
      <c r="M67" s="34">
        <v>1</v>
      </c>
      <c r="N67" s="34"/>
      <c r="O67" s="34"/>
      <c r="P67" s="34"/>
      <c r="Q67" s="34">
        <v>1</v>
      </c>
      <c r="R67" s="34"/>
      <c r="S67" s="34"/>
      <c r="T67" s="34"/>
      <c r="U67" s="34">
        <v>1</v>
      </c>
      <c r="V67" s="34"/>
      <c r="W67" s="34"/>
      <c r="X67" s="34"/>
      <c r="Y67" s="34"/>
      <c r="Z67" s="34"/>
      <c r="AA67" s="41"/>
      <c r="AB67" s="34"/>
      <c r="AC67" s="34"/>
      <c r="AD67" s="34">
        <v>1</v>
      </c>
      <c r="AE67" s="34"/>
      <c r="AF67" s="34">
        <v>1</v>
      </c>
      <c r="AG67" s="34">
        <v>1</v>
      </c>
      <c r="AH67" s="34"/>
      <c r="AI67" s="34">
        <v>1</v>
      </c>
      <c r="AJ67" s="34"/>
      <c r="AK67" s="34"/>
      <c r="AL67" s="22"/>
      <c r="AM67" s="22"/>
      <c r="AN67" s="22"/>
      <c r="AO67" s="41"/>
      <c r="AP67" s="30"/>
      <c r="AQ67" s="30"/>
      <c r="AR67" s="43">
        <v>1</v>
      </c>
      <c r="AS67" s="30"/>
      <c r="AT67" s="30"/>
      <c r="AU67" s="30">
        <v>1</v>
      </c>
      <c r="AV67" s="30"/>
      <c r="AW67" s="30"/>
      <c r="AX67" s="22"/>
      <c r="AY67" s="22"/>
      <c r="AZ67" s="22"/>
      <c r="BA67" s="22"/>
      <c r="BB67" s="22"/>
      <c r="BC67" s="22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>
        <v>3</v>
      </c>
      <c r="BP67" s="34"/>
      <c r="BQ67" s="34"/>
      <c r="BR67" s="34"/>
      <c r="BS67" s="34"/>
      <c r="BT67" s="34"/>
      <c r="BU67" s="34"/>
      <c r="BV67" s="33"/>
    </row>
    <row r="68" spans="1:74" ht="31.5">
      <c r="A68" s="28">
        <v>58</v>
      </c>
      <c r="B68" s="23" t="s">
        <v>113</v>
      </c>
      <c r="C68" s="39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22"/>
      <c r="AH68" s="22"/>
      <c r="AI68" s="22"/>
      <c r="AJ68" s="22"/>
      <c r="AK68" s="22"/>
      <c r="AL68" s="22"/>
      <c r="AM68" s="22"/>
      <c r="AN68" s="22"/>
      <c r="AO68" s="22"/>
      <c r="AP68" s="30"/>
      <c r="AQ68" s="30"/>
      <c r="AR68" s="30"/>
      <c r="AS68" s="30"/>
      <c r="AT68" s="30"/>
      <c r="AU68" s="30"/>
      <c r="AV68" s="30"/>
      <c r="AW68" s="30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3"/>
    </row>
    <row r="69" spans="1:74" ht="15.75">
      <c r="A69" s="24">
        <v>59</v>
      </c>
      <c r="B69" s="23" t="s">
        <v>114</v>
      </c>
      <c r="C69" s="27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22"/>
      <c r="AH69" s="22"/>
      <c r="AI69" s="22"/>
      <c r="AJ69" s="22"/>
      <c r="AK69" s="22"/>
      <c r="AL69" s="22"/>
      <c r="AM69" s="22"/>
      <c r="AN69" s="22"/>
      <c r="AO69" s="22"/>
      <c r="AP69" s="30"/>
      <c r="AQ69" s="30"/>
      <c r="AR69" s="30"/>
      <c r="AS69" s="30"/>
      <c r="AT69" s="30"/>
      <c r="AU69" s="30"/>
      <c r="AV69" s="30"/>
      <c r="AW69" s="30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3"/>
    </row>
    <row r="70" spans="1:74" ht="15.75">
      <c r="A70" s="24">
        <v>60</v>
      </c>
      <c r="B70" s="23" t="s">
        <v>115</v>
      </c>
      <c r="C70" s="19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22"/>
      <c r="AH70" s="22"/>
      <c r="AI70" s="22"/>
      <c r="AJ70" s="22"/>
      <c r="AK70" s="22"/>
      <c r="AL70" s="22"/>
      <c r="AM70" s="22"/>
      <c r="AN70" s="22"/>
      <c r="AO70" s="22"/>
      <c r="AP70" s="30"/>
      <c r="AQ70" s="30"/>
      <c r="AR70" s="30"/>
      <c r="AS70" s="30"/>
      <c r="AT70" s="30"/>
      <c r="AU70" s="30"/>
      <c r="AV70" s="30"/>
      <c r="AW70" s="30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33"/>
    </row>
    <row r="71" spans="1:74" ht="15.75">
      <c r="A71" s="24">
        <v>61</v>
      </c>
      <c r="B71" s="23" t="s">
        <v>116</v>
      </c>
      <c r="C71" s="19">
        <v>29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22"/>
      <c r="AH71" s="22"/>
      <c r="AI71" s="22"/>
      <c r="AJ71" s="22"/>
      <c r="AK71" s="22"/>
      <c r="AL71" s="22"/>
      <c r="AM71" s="22"/>
      <c r="AN71" s="22"/>
      <c r="AO71" s="22"/>
      <c r="AP71" s="30"/>
      <c r="AQ71" s="30">
        <v>21</v>
      </c>
      <c r="AR71" s="30"/>
      <c r="AS71" s="30"/>
      <c r="AT71" s="30"/>
      <c r="AU71" s="30"/>
      <c r="AV71" s="30">
        <v>8</v>
      </c>
      <c r="AW71" s="30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33"/>
    </row>
    <row r="72" spans="1:74" ht="15.75">
      <c r="A72" s="24">
        <v>62</v>
      </c>
      <c r="B72" s="23" t="s">
        <v>117</v>
      </c>
      <c r="C72" s="19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22"/>
      <c r="AH72" s="22"/>
      <c r="AI72" s="22"/>
      <c r="AJ72" s="22"/>
      <c r="AK72" s="22"/>
      <c r="AL72" s="22"/>
      <c r="AM72" s="22"/>
      <c r="AN72" s="22"/>
      <c r="AO72" s="22"/>
      <c r="AP72" s="30"/>
      <c r="AQ72" s="30"/>
      <c r="AR72" s="30"/>
      <c r="AS72" s="30"/>
      <c r="AT72" s="30"/>
      <c r="AU72" s="30"/>
      <c r="AV72" s="30"/>
      <c r="AW72" s="30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33"/>
    </row>
    <row r="73" spans="1:74" ht="15.75">
      <c r="A73" s="24">
        <v>63</v>
      </c>
      <c r="B73" s="23" t="s">
        <v>118</v>
      </c>
      <c r="C73" s="19">
        <v>1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>
        <v>1</v>
      </c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33"/>
    </row>
    <row r="74" spans="1:74" ht="15.75">
      <c r="A74" s="24">
        <v>64</v>
      </c>
      <c r="B74" s="23" t="s">
        <v>142</v>
      </c>
      <c r="C74" s="19">
        <v>6</v>
      </c>
      <c r="D74" s="34"/>
      <c r="E74" s="34"/>
      <c r="F74" s="34"/>
      <c r="G74" s="34"/>
      <c r="H74" s="34"/>
      <c r="I74" s="34"/>
      <c r="J74" s="34"/>
      <c r="K74" s="34">
        <v>1</v>
      </c>
      <c r="L74" s="34"/>
      <c r="M74" s="34"/>
      <c r="N74" s="34"/>
      <c r="O74" s="34"/>
      <c r="P74" s="34"/>
      <c r="Q74" s="34"/>
      <c r="R74" s="34"/>
      <c r="S74" s="34"/>
      <c r="T74" s="34"/>
      <c r="U74" s="34">
        <v>1</v>
      </c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22"/>
      <c r="AH74" s="22"/>
      <c r="AI74" s="22"/>
      <c r="AJ74" s="22"/>
      <c r="AK74" s="22"/>
      <c r="AL74" s="9"/>
      <c r="AM74" s="9">
        <v>2</v>
      </c>
      <c r="AN74" s="9"/>
      <c r="AO74" s="9"/>
      <c r="AP74" s="9"/>
      <c r="AQ74" s="9"/>
      <c r="AR74" s="53"/>
      <c r="AS74" s="34"/>
      <c r="AT74" s="34"/>
      <c r="AU74" s="34"/>
      <c r="AV74" s="34"/>
      <c r="AW74" s="34"/>
      <c r="AX74" s="34"/>
      <c r="AY74" s="34"/>
      <c r="AZ74" s="34"/>
      <c r="BA74" s="22"/>
      <c r="BB74" s="34"/>
      <c r="BC74" s="22"/>
      <c r="BD74" s="22"/>
      <c r="BE74" s="22"/>
      <c r="BF74" s="22"/>
      <c r="BG74" s="22"/>
      <c r="BH74" s="34">
        <v>2</v>
      </c>
      <c r="BI74" s="34"/>
      <c r="BJ74" s="34"/>
      <c r="BK74" s="34"/>
      <c r="BL74" s="34"/>
      <c r="BM74" s="34"/>
      <c r="BN74" s="34"/>
      <c r="BO74" s="34"/>
      <c r="BP74" s="34"/>
      <c r="BQ74" s="22"/>
      <c r="BR74" s="22"/>
      <c r="BS74" s="22"/>
      <c r="BT74" s="22"/>
      <c r="BU74" s="22"/>
      <c r="BV74" s="33"/>
    </row>
    <row r="75" spans="1:74" ht="15.75">
      <c r="A75" s="24">
        <v>65</v>
      </c>
      <c r="B75" s="23" t="s">
        <v>186</v>
      </c>
      <c r="C75" s="55">
        <v>4</v>
      </c>
      <c r="D75" s="9"/>
      <c r="E75" s="9"/>
      <c r="F75" s="9"/>
      <c r="G75" s="9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22"/>
      <c r="AH75" s="22"/>
      <c r="AI75" s="22"/>
      <c r="AJ75" s="22"/>
      <c r="AK75" s="22"/>
      <c r="AL75" s="53"/>
      <c r="AM75" s="53"/>
      <c r="AN75" s="9">
        <v>1</v>
      </c>
      <c r="AO75" s="9"/>
      <c r="AP75" s="9"/>
      <c r="AQ75" s="53"/>
      <c r="AR75" s="53"/>
      <c r="AS75" s="34"/>
      <c r="AT75" s="34"/>
      <c r="AU75" s="34"/>
      <c r="AV75" s="34"/>
      <c r="AW75" s="34"/>
      <c r="AX75" s="34"/>
      <c r="AY75" s="34"/>
      <c r="AZ75" s="34"/>
      <c r="BA75" s="22"/>
      <c r="BB75" s="22"/>
      <c r="BC75" s="22"/>
      <c r="BD75" s="22"/>
      <c r="BE75" s="22"/>
      <c r="BF75" s="22"/>
      <c r="BG75" s="22"/>
      <c r="BH75" s="34"/>
      <c r="BI75" s="34">
        <v>1</v>
      </c>
      <c r="BJ75" s="34"/>
      <c r="BK75" s="34"/>
      <c r="BL75" s="34"/>
      <c r="BM75" s="34"/>
      <c r="BN75" s="34"/>
      <c r="BO75" s="34"/>
      <c r="BP75" s="34">
        <v>2</v>
      </c>
      <c r="BQ75" s="34"/>
      <c r="BR75" s="34"/>
      <c r="BS75" s="34"/>
      <c r="BT75" s="34"/>
      <c r="BU75" s="22"/>
      <c r="BV75" s="33"/>
    </row>
    <row r="76" spans="1:74" ht="15.75">
      <c r="A76" s="24">
        <v>66</v>
      </c>
      <c r="B76" s="23" t="s">
        <v>143</v>
      </c>
      <c r="C76" s="27">
        <v>4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22"/>
      <c r="AH76" s="22"/>
      <c r="AI76" s="22"/>
      <c r="AJ76" s="22"/>
      <c r="AK76" s="22"/>
      <c r="AL76" s="53"/>
      <c r="AM76" s="53"/>
      <c r="AN76" s="53"/>
      <c r="AO76" s="53"/>
      <c r="AP76" s="53"/>
      <c r="AQ76" s="53"/>
      <c r="AR76" s="53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22"/>
      <c r="BV76" s="33"/>
    </row>
    <row r="77" spans="1:74" ht="15.75">
      <c r="A77" s="24">
        <v>67</v>
      </c>
      <c r="B77" s="23" t="s">
        <v>144</v>
      </c>
      <c r="C77" s="19">
        <v>2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>
        <v>1</v>
      </c>
      <c r="Q77" s="34">
        <v>1</v>
      </c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22"/>
      <c r="AH77" s="22"/>
      <c r="AI77" s="22"/>
      <c r="AJ77" s="22"/>
      <c r="AK77" s="22"/>
      <c r="AL77" s="53"/>
      <c r="AM77" s="9"/>
      <c r="AN77" s="9"/>
      <c r="AO77" s="9"/>
      <c r="AP77" s="9"/>
      <c r="AQ77" s="9"/>
      <c r="AR77" s="53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22"/>
      <c r="BV77" s="33"/>
    </row>
    <row r="78" spans="1:74" ht="15.75">
      <c r="A78" s="24">
        <v>68</v>
      </c>
      <c r="B78" s="23" t="s">
        <v>145</v>
      </c>
      <c r="C78" s="19">
        <v>6</v>
      </c>
      <c r="D78" s="34"/>
      <c r="E78" s="34"/>
      <c r="F78" s="34"/>
      <c r="G78" s="34">
        <v>2</v>
      </c>
      <c r="H78" s="34"/>
      <c r="I78" s="34">
        <v>1</v>
      </c>
      <c r="J78" s="34"/>
      <c r="K78" s="34"/>
      <c r="L78" s="34"/>
      <c r="M78" s="34"/>
      <c r="N78" s="34"/>
      <c r="O78" s="34">
        <v>1</v>
      </c>
      <c r="P78" s="34"/>
      <c r="Q78" s="34"/>
      <c r="R78" s="34"/>
      <c r="S78" s="34">
        <v>2</v>
      </c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22"/>
      <c r="AH78" s="22"/>
      <c r="AI78" s="22"/>
      <c r="AJ78" s="22"/>
      <c r="AK78" s="22"/>
      <c r="AL78" s="22"/>
      <c r="AM78" s="34"/>
      <c r="AN78" s="34"/>
      <c r="AO78" s="34"/>
      <c r="AP78" s="34"/>
      <c r="AQ78" s="34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22"/>
      <c r="BV78" s="33"/>
    </row>
    <row r="79" spans="1:74" ht="15.75">
      <c r="A79" s="24">
        <v>69</v>
      </c>
      <c r="B79" s="23" t="s">
        <v>146</v>
      </c>
      <c r="C79" s="19">
        <v>3</v>
      </c>
      <c r="D79" s="34"/>
      <c r="E79" s="34"/>
      <c r="F79" s="34">
        <v>1</v>
      </c>
      <c r="G79" s="34">
        <v>1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>
        <v>1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42"/>
      <c r="AI79" s="34"/>
      <c r="AJ79" s="34"/>
      <c r="AK79" s="34"/>
      <c r="AL79" s="34"/>
      <c r="AM79" s="34"/>
      <c r="AN79" s="34"/>
      <c r="AO79" s="34"/>
      <c r="AP79" s="34"/>
      <c r="AQ79" s="34"/>
      <c r="AR79" s="22"/>
      <c r="AS79" s="22"/>
      <c r="AT79" s="34"/>
      <c r="AU79" s="22"/>
      <c r="AV79" s="22"/>
      <c r="AW79" s="22"/>
      <c r="AX79" s="22"/>
      <c r="AY79" s="22"/>
      <c r="AZ79" s="22"/>
      <c r="BA79" s="22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22"/>
      <c r="BQ79" s="22"/>
      <c r="BR79" s="22"/>
      <c r="BS79" s="22"/>
      <c r="BT79" s="22"/>
      <c r="BU79" s="22"/>
      <c r="BV79" s="40"/>
    </row>
    <row r="80" spans="1:74" ht="15.75">
      <c r="A80" s="45">
        <v>70</v>
      </c>
      <c r="B80" s="23" t="s">
        <v>119</v>
      </c>
      <c r="C80" s="19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22"/>
      <c r="BQ80" s="22"/>
      <c r="BR80" s="22"/>
      <c r="BS80" s="22"/>
      <c r="BT80" s="22"/>
      <c r="BU80" s="22"/>
      <c r="BV80" s="33"/>
    </row>
    <row r="81" spans="1:74" ht="15.75">
      <c r="A81" s="24">
        <v>71</v>
      </c>
      <c r="B81" s="23" t="s">
        <v>157</v>
      </c>
      <c r="C81" s="19">
        <v>16</v>
      </c>
      <c r="D81" s="34"/>
      <c r="E81" s="34"/>
      <c r="F81" s="34"/>
      <c r="G81" s="34"/>
      <c r="H81" s="34"/>
      <c r="I81" s="34">
        <v>1</v>
      </c>
      <c r="J81" s="34"/>
      <c r="K81" s="34"/>
      <c r="L81" s="34"/>
      <c r="M81" s="34"/>
      <c r="N81" s="34"/>
      <c r="O81" s="34"/>
      <c r="P81" s="34"/>
      <c r="Q81" s="34"/>
      <c r="R81" s="34">
        <v>1</v>
      </c>
      <c r="S81" s="34">
        <v>1</v>
      </c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9"/>
      <c r="AO81" s="9">
        <v>3</v>
      </c>
      <c r="AP81" s="9">
        <v>2</v>
      </c>
      <c r="AQ81" s="9"/>
      <c r="AR81" s="53"/>
      <c r="AS81" s="22"/>
      <c r="AT81" s="34"/>
      <c r="AU81" s="34"/>
      <c r="AV81" s="34"/>
      <c r="AW81" s="34"/>
      <c r="AX81" s="34">
        <v>1</v>
      </c>
      <c r="AY81" s="34"/>
      <c r="AZ81" s="34"/>
      <c r="BA81" s="22"/>
      <c r="BB81" s="34"/>
      <c r="BC81" s="34">
        <v>2</v>
      </c>
      <c r="BD81" s="34"/>
      <c r="BE81" s="34"/>
      <c r="BF81" s="34">
        <v>1</v>
      </c>
      <c r="BG81" s="34"/>
      <c r="BH81" s="34"/>
      <c r="BI81" s="34"/>
      <c r="BJ81" s="34">
        <v>1</v>
      </c>
      <c r="BK81" s="34"/>
      <c r="BL81" s="34">
        <v>1</v>
      </c>
      <c r="BM81" s="34"/>
      <c r="BN81" s="34"/>
      <c r="BO81" s="34">
        <v>2</v>
      </c>
      <c r="BP81" s="22"/>
      <c r="BQ81" s="22"/>
      <c r="BR81" s="22"/>
      <c r="BS81" s="22"/>
      <c r="BT81" s="22"/>
      <c r="BU81" s="22"/>
      <c r="BV81" s="33"/>
    </row>
    <row r="82" spans="1:74" ht="15.75">
      <c r="A82" s="24">
        <v>72</v>
      </c>
      <c r="B82" s="23" t="s">
        <v>158</v>
      </c>
      <c r="C82" s="19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9"/>
      <c r="AO82" s="9"/>
      <c r="AP82" s="9"/>
      <c r="AQ82" s="9"/>
      <c r="AR82" s="53"/>
      <c r="AS82" s="22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22"/>
      <c r="BQ82" s="22"/>
      <c r="BR82" s="22"/>
      <c r="BS82" s="22"/>
      <c r="BT82" s="22"/>
      <c r="BU82" s="22"/>
      <c r="BV82" s="33"/>
    </row>
    <row r="83" spans="1:74" ht="15.75">
      <c r="A83" s="24">
        <v>73</v>
      </c>
      <c r="B83" s="23" t="s">
        <v>120</v>
      </c>
      <c r="C83" s="19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22"/>
      <c r="AS83" s="22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33"/>
    </row>
    <row r="84" spans="1:74" ht="15.75">
      <c r="A84" s="24">
        <v>74</v>
      </c>
      <c r="B84" s="23" t="s">
        <v>121</v>
      </c>
      <c r="C84" s="19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22"/>
      <c r="AP84" s="22"/>
      <c r="AQ84" s="22"/>
      <c r="AR84" s="22"/>
      <c r="AS84" s="22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33"/>
    </row>
    <row r="85" spans="1:74" ht="15.75">
      <c r="A85" s="24">
        <v>75</v>
      </c>
      <c r="B85" s="23" t="s">
        <v>147</v>
      </c>
      <c r="C85" s="19">
        <v>12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>
        <v>1</v>
      </c>
      <c r="R85" s="34"/>
      <c r="S85" s="34"/>
      <c r="T85" s="34"/>
      <c r="U85" s="34"/>
      <c r="V85" s="34"/>
      <c r="W85" s="34">
        <v>4</v>
      </c>
      <c r="X85" s="34"/>
      <c r="Y85" s="34"/>
      <c r="Z85" s="34"/>
      <c r="AA85" s="34"/>
      <c r="AB85" s="34"/>
      <c r="AC85" s="42"/>
      <c r="AD85" s="34"/>
      <c r="AE85" s="34"/>
      <c r="AF85" s="34"/>
      <c r="AG85" s="34"/>
      <c r="AH85" s="34"/>
      <c r="AI85" s="34"/>
      <c r="AJ85" s="34"/>
      <c r="AK85" s="34"/>
      <c r="AL85" s="34">
        <v>1</v>
      </c>
      <c r="AM85" s="34"/>
      <c r="AN85" s="34"/>
      <c r="AO85" s="34"/>
      <c r="AP85" s="34">
        <v>1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>
        <v>1</v>
      </c>
      <c r="BA85" s="34"/>
      <c r="BB85" s="34"/>
      <c r="BC85" s="34"/>
      <c r="BD85" s="34"/>
      <c r="BE85" s="34"/>
      <c r="BF85" s="34">
        <v>1</v>
      </c>
      <c r="BG85" s="34">
        <v>1</v>
      </c>
      <c r="BH85" s="34"/>
      <c r="BI85" s="34"/>
      <c r="BJ85" s="34"/>
      <c r="BK85" s="34">
        <v>2</v>
      </c>
      <c r="BL85" s="34"/>
      <c r="BM85" s="34"/>
      <c r="BN85" s="34"/>
      <c r="BO85" s="34"/>
      <c r="BP85" s="34"/>
      <c r="BQ85" s="34"/>
      <c r="BR85" s="34"/>
      <c r="BS85" s="22"/>
      <c r="BT85" s="22"/>
      <c r="BU85" s="22"/>
      <c r="BV85" s="33"/>
    </row>
    <row r="86" spans="1:74" ht="15.75">
      <c r="A86" s="24">
        <v>76</v>
      </c>
      <c r="B86" s="23" t="s">
        <v>122</v>
      </c>
      <c r="C86" s="19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22"/>
      <c r="AW86" s="22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22"/>
      <c r="BT86" s="22"/>
      <c r="BU86" s="22"/>
      <c r="BV86" s="33"/>
    </row>
    <row r="87" spans="1:74" ht="15.75">
      <c r="A87" s="24">
        <v>77</v>
      </c>
      <c r="B87" s="23" t="s">
        <v>123</v>
      </c>
      <c r="C87" s="19">
        <v>1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22"/>
      <c r="AW87" s="22"/>
      <c r="AX87" s="34"/>
      <c r="AY87" s="34">
        <v>1</v>
      </c>
      <c r="AZ87" s="34"/>
      <c r="BA87" s="34"/>
      <c r="BB87" s="22"/>
      <c r="BC87" s="22"/>
      <c r="BD87" s="22"/>
      <c r="BE87" s="22"/>
      <c r="BF87" s="22"/>
      <c r="BG87" s="22"/>
      <c r="BH87" s="22"/>
      <c r="BI87" s="22"/>
      <c r="BJ87" s="34"/>
      <c r="BK87" s="34"/>
      <c r="BL87" s="34"/>
      <c r="BM87" s="34"/>
      <c r="BN87" s="34"/>
      <c r="BO87" s="34"/>
      <c r="BP87" s="34"/>
      <c r="BQ87" s="34"/>
      <c r="BR87" s="34"/>
      <c r="BS87" s="22"/>
      <c r="BT87" s="22"/>
      <c r="BU87" s="22"/>
      <c r="BV87" s="33"/>
    </row>
    <row r="88" spans="1:74" ht="15.75">
      <c r="A88" s="24">
        <f aca="true" t="shared" si="2" ref="A88:A95">A87+1</f>
        <v>78</v>
      </c>
      <c r="B88" s="23" t="s">
        <v>124</v>
      </c>
      <c r="C88" s="19">
        <v>15</v>
      </c>
      <c r="D88" s="34"/>
      <c r="E88" s="34"/>
      <c r="F88" s="34"/>
      <c r="G88" s="34"/>
      <c r="H88" s="34"/>
      <c r="I88" s="34">
        <v>1</v>
      </c>
      <c r="J88" s="34"/>
      <c r="K88" s="34"/>
      <c r="L88" s="34">
        <v>1</v>
      </c>
      <c r="M88" s="34"/>
      <c r="N88" s="34"/>
      <c r="O88" s="34"/>
      <c r="P88" s="34"/>
      <c r="Q88" s="34"/>
      <c r="R88" s="34"/>
      <c r="S88" s="34"/>
      <c r="T88" s="34"/>
      <c r="U88" s="34">
        <v>1</v>
      </c>
      <c r="V88" s="34"/>
      <c r="W88" s="34">
        <v>2</v>
      </c>
      <c r="X88" s="34"/>
      <c r="Y88" s="34"/>
      <c r="Z88" s="34"/>
      <c r="AA88" s="34"/>
      <c r="AB88" s="34"/>
      <c r="AC88" s="34"/>
      <c r="AD88" s="34">
        <v>1</v>
      </c>
      <c r="AE88" s="34">
        <v>1</v>
      </c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>
        <v>2</v>
      </c>
      <c r="AY88" s="34"/>
      <c r="AZ88" s="34"/>
      <c r="BA88" s="34"/>
      <c r="BB88" s="22"/>
      <c r="BC88" s="34"/>
      <c r="BD88" s="34"/>
      <c r="BE88" s="34"/>
      <c r="BF88" s="34"/>
      <c r="BG88" s="34">
        <v>1</v>
      </c>
      <c r="BH88" s="34"/>
      <c r="BI88" s="34"/>
      <c r="BJ88" s="34">
        <v>1</v>
      </c>
      <c r="BK88" s="34">
        <v>1</v>
      </c>
      <c r="BL88" s="34">
        <v>1</v>
      </c>
      <c r="BM88" s="34"/>
      <c r="BN88" s="34"/>
      <c r="BO88" s="34">
        <v>2</v>
      </c>
      <c r="BP88" s="34"/>
      <c r="BQ88" s="34"/>
      <c r="BR88" s="34"/>
      <c r="BS88" s="22"/>
      <c r="BT88" s="22"/>
      <c r="BU88" s="22"/>
      <c r="BV88" s="33"/>
    </row>
    <row r="89" spans="1:74" ht="15.75">
      <c r="A89" s="24">
        <f t="shared" si="2"/>
        <v>79</v>
      </c>
      <c r="B89" s="23" t="s">
        <v>125</v>
      </c>
      <c r="C89" s="19">
        <v>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22"/>
      <c r="AY89" s="22"/>
      <c r="AZ89" s="34"/>
      <c r="BA89" s="34">
        <v>1</v>
      </c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3"/>
    </row>
    <row r="90" spans="1:74" ht="15.75">
      <c r="A90" s="24">
        <f t="shared" si="2"/>
        <v>80</v>
      </c>
      <c r="B90" s="23" t="s">
        <v>126</v>
      </c>
      <c r="C90" s="19">
        <v>1</v>
      </c>
      <c r="D90" s="34"/>
      <c r="E90" s="34"/>
      <c r="F90" s="34">
        <v>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22"/>
      <c r="AY90" s="22"/>
      <c r="AZ90" s="22"/>
      <c r="BA90" s="34"/>
      <c r="BB90" s="22"/>
      <c r="BC90" s="34"/>
      <c r="BD90" s="34"/>
      <c r="BE90" s="34"/>
      <c r="BF90" s="34"/>
      <c r="BG90" s="34"/>
      <c r="BH90" s="34"/>
      <c r="BI90" s="34"/>
      <c r="BJ90" s="30"/>
      <c r="BK90" s="30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3"/>
    </row>
    <row r="91" spans="1:74" ht="15.75">
      <c r="A91" s="24">
        <f t="shared" si="2"/>
        <v>81</v>
      </c>
      <c r="B91" s="23" t="s">
        <v>127</v>
      </c>
      <c r="C91" s="19">
        <v>2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22"/>
      <c r="AY91" s="22"/>
      <c r="AZ91" s="22"/>
      <c r="BA91" s="34"/>
      <c r="BB91" s="22"/>
      <c r="BC91" s="34"/>
      <c r="BD91" s="34"/>
      <c r="BE91" s="34"/>
      <c r="BF91" s="34">
        <v>1</v>
      </c>
      <c r="BG91" s="34"/>
      <c r="BH91" s="34"/>
      <c r="BI91" s="34"/>
      <c r="BJ91" s="30"/>
      <c r="BK91" s="30">
        <v>1</v>
      </c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3"/>
    </row>
    <row r="92" spans="1:74" ht="15.75">
      <c r="A92" s="24">
        <f t="shared" si="2"/>
        <v>82</v>
      </c>
      <c r="B92" s="23" t="s">
        <v>128</v>
      </c>
      <c r="C92" s="19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22"/>
      <c r="BC92" s="34"/>
      <c r="BD92" s="34"/>
      <c r="BE92" s="34"/>
      <c r="BF92" s="34"/>
      <c r="BG92" s="34"/>
      <c r="BH92" s="34"/>
      <c r="BI92" s="34"/>
      <c r="BJ92" s="34"/>
      <c r="BK92" s="22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3"/>
    </row>
    <row r="93" spans="1:74" ht="15.75">
      <c r="A93" s="24">
        <f t="shared" si="2"/>
        <v>83</v>
      </c>
      <c r="B93" s="23" t="s">
        <v>129</v>
      </c>
      <c r="C93" s="19">
        <v>18</v>
      </c>
      <c r="D93" s="34"/>
      <c r="E93" s="34"/>
      <c r="F93" s="34"/>
      <c r="G93" s="34"/>
      <c r="H93" s="34"/>
      <c r="I93" s="34"/>
      <c r="J93" s="34">
        <v>1</v>
      </c>
      <c r="K93" s="34"/>
      <c r="L93" s="34">
        <v>1</v>
      </c>
      <c r="M93" s="34"/>
      <c r="N93" s="34"/>
      <c r="O93" s="34"/>
      <c r="P93" s="34"/>
      <c r="Q93" s="34">
        <v>1</v>
      </c>
      <c r="R93" s="34"/>
      <c r="S93" s="34"/>
      <c r="T93" s="34"/>
      <c r="U93" s="34">
        <v>1</v>
      </c>
      <c r="V93" s="34">
        <v>1</v>
      </c>
      <c r="W93" s="34">
        <v>1</v>
      </c>
      <c r="X93" s="34"/>
      <c r="Y93" s="34">
        <v>1</v>
      </c>
      <c r="Z93" s="34"/>
      <c r="AA93" s="34">
        <v>1</v>
      </c>
      <c r="AB93" s="34"/>
      <c r="AC93" s="34"/>
      <c r="AD93" s="34"/>
      <c r="AE93" s="34">
        <v>1</v>
      </c>
      <c r="AF93" s="34">
        <v>1</v>
      </c>
      <c r="AG93" s="34"/>
      <c r="AH93" s="34"/>
      <c r="AI93" s="34"/>
      <c r="AJ93" s="34"/>
      <c r="AK93" s="34"/>
      <c r="AL93" s="34"/>
      <c r="AM93" s="34"/>
      <c r="AN93" s="34"/>
      <c r="AO93" s="34"/>
      <c r="AP93" s="34">
        <v>1</v>
      </c>
      <c r="AQ93" s="34"/>
      <c r="AR93" s="34"/>
      <c r="AS93" s="34"/>
      <c r="AT93" s="34">
        <v>1</v>
      </c>
      <c r="AU93" s="34">
        <v>1</v>
      </c>
      <c r="AV93" s="34"/>
      <c r="AW93" s="34"/>
      <c r="AX93" s="34">
        <v>1</v>
      </c>
      <c r="AY93" s="34"/>
      <c r="AZ93" s="34"/>
      <c r="BA93" s="34">
        <v>1</v>
      </c>
      <c r="BB93" s="22"/>
      <c r="BC93" s="34">
        <v>1</v>
      </c>
      <c r="BD93" s="34"/>
      <c r="BE93" s="34">
        <v>1</v>
      </c>
      <c r="BF93" s="34"/>
      <c r="BG93" s="34">
        <v>1</v>
      </c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40"/>
    </row>
    <row r="94" spans="1:74" ht="15.75">
      <c r="A94" s="24">
        <f t="shared" si="2"/>
        <v>84</v>
      </c>
      <c r="B94" s="23" t="s">
        <v>130</v>
      </c>
      <c r="C94" s="19">
        <v>30</v>
      </c>
      <c r="D94" s="34">
        <v>1</v>
      </c>
      <c r="E94" s="34">
        <v>1</v>
      </c>
      <c r="F94" s="34">
        <v>2</v>
      </c>
      <c r="G94" s="34"/>
      <c r="H94" s="34">
        <v>1</v>
      </c>
      <c r="I94" s="34">
        <v>1</v>
      </c>
      <c r="J94" s="34">
        <v>1</v>
      </c>
      <c r="K94" s="34">
        <v>2</v>
      </c>
      <c r="L94" s="34">
        <v>1</v>
      </c>
      <c r="M94" s="34">
        <v>1</v>
      </c>
      <c r="N94" s="34">
        <v>1</v>
      </c>
      <c r="O94" s="34">
        <v>2</v>
      </c>
      <c r="P94" s="34">
        <v>1</v>
      </c>
      <c r="Q94" s="34">
        <v>1</v>
      </c>
      <c r="R94" s="34"/>
      <c r="S94" s="34">
        <v>2</v>
      </c>
      <c r="T94" s="34"/>
      <c r="U94" s="34"/>
      <c r="V94" s="34">
        <v>2</v>
      </c>
      <c r="W94" s="34"/>
      <c r="X94" s="34"/>
      <c r="Y94" s="34">
        <v>1</v>
      </c>
      <c r="Z94" s="34">
        <v>1</v>
      </c>
      <c r="AA94" s="34"/>
      <c r="AB94" s="34"/>
      <c r="AC94" s="34"/>
      <c r="AD94" s="34">
        <v>1</v>
      </c>
      <c r="AE94" s="34"/>
      <c r="AF94" s="34"/>
      <c r="AG94" s="34">
        <v>1</v>
      </c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>
        <v>1</v>
      </c>
      <c r="AU94" s="34">
        <v>1</v>
      </c>
      <c r="AV94" s="34"/>
      <c r="AW94" s="34"/>
      <c r="AX94" s="34"/>
      <c r="AY94" s="34"/>
      <c r="AZ94" s="34"/>
      <c r="BA94" s="34">
        <v>1</v>
      </c>
      <c r="BB94" s="34"/>
      <c r="BC94" s="34"/>
      <c r="BD94" s="34">
        <v>1</v>
      </c>
      <c r="BE94" s="34">
        <v>1</v>
      </c>
      <c r="BF94" s="34">
        <v>1</v>
      </c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40"/>
    </row>
    <row r="95" spans="1:74" ht="15.75">
      <c r="A95" s="24">
        <f t="shared" si="2"/>
        <v>85</v>
      </c>
      <c r="B95" s="23" t="s">
        <v>131</v>
      </c>
      <c r="C95" s="19">
        <v>2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>
        <v>2</v>
      </c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3"/>
    </row>
    <row r="96" spans="1:74" ht="15.75">
      <c r="A96" s="28">
        <v>85</v>
      </c>
      <c r="B96" s="23" t="s">
        <v>132</v>
      </c>
      <c r="C96" s="19">
        <v>3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>
        <v>3</v>
      </c>
      <c r="BU96" s="34"/>
      <c r="BV96" s="33"/>
    </row>
    <row r="97" spans="1:74" ht="15.75">
      <c r="A97" s="28">
        <v>86</v>
      </c>
      <c r="B97" s="31" t="s">
        <v>133</v>
      </c>
      <c r="C97" s="19">
        <v>3</v>
      </c>
      <c r="D97" s="34"/>
      <c r="E97" s="34"/>
      <c r="F97" s="34"/>
      <c r="G97" s="34"/>
      <c r="H97" s="34"/>
      <c r="I97" s="34"/>
      <c r="J97" s="34"/>
      <c r="K97" s="34"/>
      <c r="L97" s="34">
        <v>1</v>
      </c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>
        <v>1</v>
      </c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22"/>
      <c r="AQ97" s="22"/>
      <c r="AR97" s="22"/>
      <c r="AS97" s="22"/>
      <c r="AT97" s="22"/>
      <c r="AU97" s="34"/>
      <c r="AV97" s="34"/>
      <c r="AW97" s="34"/>
      <c r="AX97" s="34"/>
      <c r="AY97" s="34"/>
      <c r="AZ97" s="34"/>
      <c r="BA97" s="34">
        <v>1</v>
      </c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3"/>
    </row>
    <row r="98" spans="1:74" ht="15.75">
      <c r="A98" s="28">
        <v>87</v>
      </c>
      <c r="B98" s="31" t="s">
        <v>134</v>
      </c>
      <c r="C98" s="19">
        <v>3</v>
      </c>
      <c r="D98" s="34"/>
      <c r="E98" s="34"/>
      <c r="F98" s="34"/>
      <c r="G98" s="34"/>
      <c r="H98" s="34"/>
      <c r="I98" s="34">
        <v>1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34"/>
      <c r="BK98" s="34">
        <v>2</v>
      </c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3"/>
    </row>
    <row r="99" spans="1:74" ht="15.75">
      <c r="A99" s="28">
        <v>88</v>
      </c>
      <c r="B99" s="31" t="s">
        <v>154</v>
      </c>
      <c r="C99" s="19">
        <v>3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34"/>
      <c r="BK99" s="34"/>
      <c r="BL99" s="34"/>
      <c r="BM99" s="34"/>
      <c r="BN99" s="34"/>
      <c r="BO99" s="34"/>
      <c r="BP99" s="34"/>
      <c r="BQ99" s="34"/>
      <c r="BR99" s="34"/>
      <c r="BS99" s="9"/>
      <c r="BT99" s="9"/>
      <c r="BU99" s="9">
        <v>3</v>
      </c>
      <c r="BV99" s="33"/>
    </row>
    <row r="100" spans="1:74" ht="15.75">
      <c r="A100" s="30"/>
      <c r="B100" s="32" t="s">
        <v>135</v>
      </c>
      <c r="C100" s="19">
        <v>502</v>
      </c>
      <c r="D100" s="10">
        <v>7</v>
      </c>
      <c r="E100" s="10">
        <v>4</v>
      </c>
      <c r="F100" s="10">
        <v>8</v>
      </c>
      <c r="G100" s="10">
        <v>6</v>
      </c>
      <c r="H100" s="10">
        <v>3</v>
      </c>
      <c r="I100" s="10">
        <v>16</v>
      </c>
      <c r="J100" s="10">
        <v>4</v>
      </c>
      <c r="K100" s="10">
        <v>9</v>
      </c>
      <c r="L100" s="10">
        <v>10</v>
      </c>
      <c r="M100" s="10">
        <v>4</v>
      </c>
      <c r="N100" s="10">
        <v>7</v>
      </c>
      <c r="O100" s="10">
        <v>6</v>
      </c>
      <c r="P100" s="10">
        <v>4</v>
      </c>
      <c r="Q100" s="10">
        <v>20</v>
      </c>
      <c r="R100" s="10">
        <v>7</v>
      </c>
      <c r="S100" s="10">
        <v>12</v>
      </c>
      <c r="T100" s="10">
        <v>7</v>
      </c>
      <c r="U100" s="10">
        <v>8</v>
      </c>
      <c r="V100" s="10">
        <v>7</v>
      </c>
      <c r="W100" s="10">
        <v>9</v>
      </c>
      <c r="X100" s="10">
        <v>1</v>
      </c>
      <c r="Y100" s="10">
        <v>2</v>
      </c>
      <c r="Z100" s="10">
        <v>7</v>
      </c>
      <c r="AA100" s="10">
        <v>8</v>
      </c>
      <c r="AB100" s="10">
        <v>0</v>
      </c>
      <c r="AC100" s="10">
        <v>0</v>
      </c>
      <c r="AD100" s="10">
        <v>6</v>
      </c>
      <c r="AE100" s="10">
        <v>4</v>
      </c>
      <c r="AF100" s="10">
        <v>16</v>
      </c>
      <c r="AG100" s="10">
        <v>4</v>
      </c>
      <c r="AH100" s="10">
        <v>4</v>
      </c>
      <c r="AI100" s="10">
        <v>12</v>
      </c>
      <c r="AJ100" s="10">
        <v>2</v>
      </c>
      <c r="AK100" s="10">
        <v>2</v>
      </c>
      <c r="AL100" s="10">
        <v>6</v>
      </c>
      <c r="AM100" s="10">
        <v>2</v>
      </c>
      <c r="AN100" s="10">
        <v>1</v>
      </c>
      <c r="AO100" s="10">
        <v>10</v>
      </c>
      <c r="AP100" s="10">
        <v>8</v>
      </c>
      <c r="AQ100" s="10">
        <v>21</v>
      </c>
      <c r="AR100" s="10">
        <v>8</v>
      </c>
      <c r="AS100" s="10">
        <v>2</v>
      </c>
      <c r="AT100" s="10">
        <v>8</v>
      </c>
      <c r="AU100" s="10">
        <v>9</v>
      </c>
      <c r="AV100" s="10">
        <v>8</v>
      </c>
      <c r="AW100" s="10">
        <v>2</v>
      </c>
      <c r="AX100" s="10">
        <v>25</v>
      </c>
      <c r="AY100" s="10">
        <v>2</v>
      </c>
      <c r="AZ100" s="10">
        <v>24</v>
      </c>
      <c r="BA100" s="10">
        <v>17</v>
      </c>
      <c r="BB100" s="10">
        <v>2</v>
      </c>
      <c r="BC100" s="10">
        <v>17</v>
      </c>
      <c r="BD100" s="10">
        <v>8</v>
      </c>
      <c r="BE100" s="10">
        <v>5</v>
      </c>
      <c r="BF100" s="10">
        <v>10</v>
      </c>
      <c r="BG100" s="10">
        <v>13</v>
      </c>
      <c r="BH100" s="10">
        <v>2</v>
      </c>
      <c r="BI100" s="10">
        <v>1</v>
      </c>
      <c r="BJ100" s="10">
        <v>6</v>
      </c>
      <c r="BK100" s="10">
        <v>9</v>
      </c>
      <c r="BL100" s="10">
        <v>9</v>
      </c>
      <c r="BM100" s="10">
        <v>1</v>
      </c>
      <c r="BN100" s="10">
        <v>3</v>
      </c>
      <c r="BO100" s="10">
        <v>17</v>
      </c>
      <c r="BP100" s="10">
        <v>2</v>
      </c>
      <c r="BQ100" s="10">
        <v>8</v>
      </c>
      <c r="BR100" s="10">
        <v>2</v>
      </c>
      <c r="BS100" s="10">
        <v>2</v>
      </c>
      <c r="BT100" s="10">
        <v>3</v>
      </c>
      <c r="BU100" s="10">
        <v>3</v>
      </c>
      <c r="BV100" s="33"/>
    </row>
    <row r="101" spans="2:75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</row>
  </sheetData>
  <sheetProtection/>
  <mergeCells count="6">
    <mergeCell ref="A9:A10"/>
    <mergeCell ref="B7:J7"/>
    <mergeCell ref="B9:B10"/>
    <mergeCell ref="C9:C10"/>
    <mergeCell ref="D9:BU9"/>
    <mergeCell ref="D1:I5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0">
      <selection activeCell="A9" sqref="A9:A10"/>
    </sheetView>
  </sheetViews>
  <sheetFormatPr defaultColWidth="9.00390625" defaultRowHeight="12.75"/>
  <cols>
    <col min="1" max="1" width="42.25390625" style="0" customWidth="1"/>
    <col min="2" max="7" width="5.875" style="0" customWidth="1"/>
    <col min="8" max="8" width="6.00390625" style="0" customWidth="1"/>
    <col min="9" max="9" width="7.00390625" style="0" customWidth="1"/>
  </cols>
  <sheetData>
    <row r="1" spans="4:9" ht="19.5" customHeight="1">
      <c r="D1" s="65" t="s">
        <v>187</v>
      </c>
      <c r="E1" s="65"/>
      <c r="F1" s="65"/>
      <c r="G1" s="65"/>
      <c r="H1" s="65"/>
      <c r="I1" s="65"/>
    </row>
    <row r="2" spans="4:9" ht="18" customHeight="1">
      <c r="D2" s="65"/>
      <c r="E2" s="65"/>
      <c r="F2" s="65"/>
      <c r="G2" s="65"/>
      <c r="H2" s="65"/>
      <c r="I2" s="65"/>
    </row>
    <row r="3" spans="4:9" ht="21" customHeight="1">
      <c r="D3" s="65"/>
      <c r="E3" s="65"/>
      <c r="F3" s="65"/>
      <c r="G3" s="65"/>
      <c r="H3" s="65"/>
      <c r="I3" s="65"/>
    </row>
    <row r="4" spans="4:7" ht="15" customHeight="1">
      <c r="D4" s="8"/>
      <c r="E4" s="8"/>
      <c r="F4" s="8"/>
      <c r="G4" s="8"/>
    </row>
    <row r="7" spans="1:7" ht="33.75" customHeight="1">
      <c r="A7" s="58" t="s">
        <v>148</v>
      </c>
      <c r="B7" s="58"/>
      <c r="C7" s="58"/>
      <c r="D7" s="58"/>
      <c r="E7" s="58"/>
      <c r="F7" s="58"/>
      <c r="G7" s="58"/>
    </row>
    <row r="9" spans="1:9" ht="16.5" customHeight="1">
      <c r="A9" s="63" t="s">
        <v>0</v>
      </c>
      <c r="B9" s="60" t="s">
        <v>1</v>
      </c>
      <c r="C9" s="61" t="s">
        <v>8</v>
      </c>
      <c r="D9" s="61"/>
      <c r="E9" s="61"/>
      <c r="F9" s="61"/>
      <c r="G9" s="61"/>
      <c r="H9" s="61"/>
      <c r="I9" s="61"/>
    </row>
    <row r="10" spans="1:9" ht="142.5" customHeight="1">
      <c r="A10" s="64"/>
      <c r="B10" s="60"/>
      <c r="C10" s="50" t="s">
        <v>12</v>
      </c>
      <c r="D10" s="12" t="s">
        <v>177</v>
      </c>
      <c r="E10" s="12" t="s">
        <v>152</v>
      </c>
      <c r="F10" s="13" t="s">
        <v>40</v>
      </c>
      <c r="G10" s="13" t="s">
        <v>41</v>
      </c>
      <c r="H10" s="11" t="s">
        <v>178</v>
      </c>
      <c r="I10" s="13" t="s">
        <v>57</v>
      </c>
    </row>
    <row r="11" spans="1:9" ht="15.75">
      <c r="A11" s="7" t="s">
        <v>3</v>
      </c>
      <c r="B11" s="18">
        <v>4</v>
      </c>
      <c r="C11" s="51"/>
      <c r="D11" s="4"/>
      <c r="E11" s="4">
        <v>1</v>
      </c>
      <c r="F11" s="4"/>
      <c r="G11" s="4">
        <v>2</v>
      </c>
      <c r="H11" s="9"/>
      <c r="I11" s="9">
        <v>1</v>
      </c>
    </row>
    <row r="12" spans="1:9" ht="15.75">
      <c r="A12" s="7" t="s">
        <v>4</v>
      </c>
      <c r="B12" s="18">
        <v>2</v>
      </c>
      <c r="C12" s="51"/>
      <c r="D12" s="4">
        <v>1</v>
      </c>
      <c r="E12" s="4"/>
      <c r="F12" s="4">
        <v>1</v>
      </c>
      <c r="G12" s="4"/>
      <c r="H12" s="9"/>
      <c r="I12" s="9"/>
    </row>
    <row r="13" spans="1:9" ht="15.75">
      <c r="A13" s="7" t="s">
        <v>5</v>
      </c>
      <c r="B13" s="18"/>
      <c r="C13" s="51"/>
      <c r="D13" s="4"/>
      <c r="E13" s="4"/>
      <c r="F13" s="4"/>
      <c r="G13" s="4"/>
      <c r="H13" s="9"/>
      <c r="I13" s="9"/>
    </row>
    <row r="14" spans="1:9" ht="15.75">
      <c r="A14" s="7" t="s">
        <v>6</v>
      </c>
      <c r="B14" s="18">
        <v>2</v>
      </c>
      <c r="C14" s="51">
        <v>1</v>
      </c>
      <c r="D14" s="4">
        <v>1</v>
      </c>
      <c r="E14" s="4"/>
      <c r="F14" s="4"/>
      <c r="G14" s="4"/>
      <c r="H14" s="9"/>
      <c r="I14" s="9"/>
    </row>
    <row r="15" spans="1:9" ht="15.75">
      <c r="A15" s="3" t="s">
        <v>7</v>
      </c>
      <c r="B15" s="18">
        <v>2</v>
      </c>
      <c r="C15" s="51"/>
      <c r="D15" s="4"/>
      <c r="E15" s="4"/>
      <c r="F15" s="4">
        <v>1</v>
      </c>
      <c r="G15" s="4"/>
      <c r="H15" s="9">
        <v>1</v>
      </c>
      <c r="I15" s="9"/>
    </row>
    <row r="16" spans="1:9" ht="12.75">
      <c r="A16" s="5" t="s">
        <v>2</v>
      </c>
      <c r="B16" s="17">
        <v>10</v>
      </c>
      <c r="C16" s="52">
        <v>1</v>
      </c>
      <c r="D16" s="6">
        <v>2</v>
      </c>
      <c r="E16" s="6">
        <v>1</v>
      </c>
      <c r="F16" s="6">
        <v>2</v>
      </c>
      <c r="G16" s="6">
        <v>2</v>
      </c>
      <c r="H16" s="10">
        <v>1</v>
      </c>
      <c r="I16" s="10">
        <v>1</v>
      </c>
    </row>
  </sheetData>
  <sheetProtection/>
  <mergeCells count="5">
    <mergeCell ref="A7:G7"/>
    <mergeCell ref="A9:A10"/>
    <mergeCell ref="B9:B10"/>
    <mergeCell ref="C9:I9"/>
    <mergeCell ref="D1:I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3">
      <selection activeCell="J7" sqref="J7"/>
    </sheetView>
  </sheetViews>
  <sheetFormatPr defaultColWidth="9.00390625" defaultRowHeight="12.75"/>
  <cols>
    <col min="1" max="1" width="6.875" style="0" customWidth="1"/>
    <col min="2" max="2" width="25.625" style="0" customWidth="1"/>
    <col min="4" max="9" width="6.125" style="0" customWidth="1"/>
  </cols>
  <sheetData>
    <row r="1" spans="5:10" ht="15.75" customHeight="1">
      <c r="E1" s="66" t="s">
        <v>188</v>
      </c>
      <c r="F1" s="66"/>
      <c r="G1" s="66"/>
      <c r="H1" s="66"/>
      <c r="I1" s="66"/>
      <c r="J1" s="66"/>
    </row>
    <row r="2" spans="5:10" ht="15.75" customHeight="1">
      <c r="E2" s="66"/>
      <c r="F2" s="66"/>
      <c r="G2" s="66"/>
      <c r="H2" s="66"/>
      <c r="I2" s="66"/>
      <c r="J2" s="66"/>
    </row>
    <row r="3" spans="5:10" ht="15.75" customHeight="1">
      <c r="E3" s="66"/>
      <c r="F3" s="66"/>
      <c r="G3" s="66"/>
      <c r="H3" s="66"/>
      <c r="I3" s="66"/>
      <c r="J3" s="66"/>
    </row>
    <row r="4" ht="15.75" customHeight="1">
      <c r="E4" s="1"/>
    </row>
    <row r="5" ht="15.75" customHeight="1">
      <c r="E5" s="1"/>
    </row>
    <row r="6" spans="2:9" ht="12.75">
      <c r="B6" s="73" t="s">
        <v>179</v>
      </c>
      <c r="C6" s="73"/>
      <c r="D6" s="73"/>
      <c r="E6" s="73"/>
      <c r="F6" s="73"/>
      <c r="G6" s="73"/>
      <c r="H6" s="73"/>
      <c r="I6" s="73"/>
    </row>
    <row r="7" spans="2:9" ht="15.75" customHeight="1">
      <c r="B7" s="73"/>
      <c r="C7" s="73"/>
      <c r="D7" s="73"/>
      <c r="E7" s="73"/>
      <c r="F7" s="73"/>
      <c r="G7" s="73"/>
      <c r="H7" s="73"/>
      <c r="I7" s="73"/>
    </row>
    <row r="8" spans="2:9" ht="14.25" customHeight="1">
      <c r="B8" s="73"/>
      <c r="C8" s="73"/>
      <c r="D8" s="73"/>
      <c r="E8" s="73"/>
      <c r="F8" s="73"/>
      <c r="G8" s="73"/>
      <c r="H8" s="73"/>
      <c r="I8" s="73"/>
    </row>
    <row r="10" spans="1:9" ht="12.75">
      <c r="A10" s="77" t="s">
        <v>136</v>
      </c>
      <c r="B10" s="80" t="s">
        <v>10</v>
      </c>
      <c r="C10" s="81" t="s">
        <v>184</v>
      </c>
      <c r="D10" s="79" t="s">
        <v>9</v>
      </c>
      <c r="E10" s="79"/>
      <c r="F10" s="79"/>
      <c r="G10" s="79"/>
      <c r="H10" s="79"/>
      <c r="I10" s="79"/>
    </row>
    <row r="11" spans="1:9" ht="139.5" customHeight="1">
      <c r="A11" s="78"/>
      <c r="B11" s="80"/>
      <c r="C11" s="82"/>
      <c r="D11" s="74" t="s">
        <v>13</v>
      </c>
      <c r="E11" s="75"/>
      <c r="F11" s="76"/>
      <c r="G11" s="74" t="s">
        <v>185</v>
      </c>
      <c r="H11" s="75"/>
      <c r="I11" s="76"/>
    </row>
    <row r="12" spans="1:9" ht="34.5" customHeight="1">
      <c r="A12" s="49">
        <v>1</v>
      </c>
      <c r="B12" s="2" t="s">
        <v>150</v>
      </c>
      <c r="C12" s="54">
        <v>1</v>
      </c>
      <c r="D12" s="67">
        <v>1</v>
      </c>
      <c r="E12" s="68"/>
      <c r="F12" s="69"/>
      <c r="G12" s="67"/>
      <c r="H12" s="68"/>
      <c r="I12" s="69"/>
    </row>
    <row r="13" spans="1:9" ht="42" customHeight="1">
      <c r="A13" s="30">
        <v>2</v>
      </c>
      <c r="B13" s="2" t="s">
        <v>63</v>
      </c>
      <c r="C13" s="20">
        <v>1</v>
      </c>
      <c r="D13" s="70">
        <v>1</v>
      </c>
      <c r="E13" s="71"/>
      <c r="F13" s="72"/>
      <c r="G13" s="70"/>
      <c r="H13" s="71"/>
      <c r="I13" s="72"/>
    </row>
    <row r="14" spans="1:9" ht="42" customHeight="1">
      <c r="A14" s="30">
        <v>3</v>
      </c>
      <c r="B14" s="2" t="s">
        <v>180</v>
      </c>
      <c r="C14" s="20">
        <v>1</v>
      </c>
      <c r="D14" s="70">
        <v>1</v>
      </c>
      <c r="E14" s="71"/>
      <c r="F14" s="72"/>
      <c r="G14" s="70"/>
      <c r="H14" s="71"/>
      <c r="I14" s="72"/>
    </row>
    <row r="15" spans="1:9" ht="52.5" customHeight="1">
      <c r="A15" s="30">
        <v>4</v>
      </c>
      <c r="B15" s="2" t="s">
        <v>64</v>
      </c>
      <c r="C15" s="20">
        <v>2</v>
      </c>
      <c r="D15" s="67">
        <v>1</v>
      </c>
      <c r="E15" s="68"/>
      <c r="F15" s="69"/>
      <c r="G15" s="67">
        <v>1</v>
      </c>
      <c r="H15" s="68"/>
      <c r="I15" s="69"/>
    </row>
    <row r="16" spans="1:9" ht="52.5" customHeight="1">
      <c r="A16" s="30">
        <v>5</v>
      </c>
      <c r="B16" s="2" t="s">
        <v>181</v>
      </c>
      <c r="C16" s="20">
        <v>2</v>
      </c>
      <c r="D16" s="67">
        <v>2</v>
      </c>
      <c r="E16" s="68"/>
      <c r="F16" s="69"/>
      <c r="G16" s="67"/>
      <c r="H16" s="68"/>
      <c r="I16" s="69"/>
    </row>
    <row r="17" spans="1:9" ht="60" customHeight="1">
      <c r="A17" s="30"/>
      <c r="B17" s="36" t="s">
        <v>135</v>
      </c>
      <c r="C17" s="21">
        <v>7</v>
      </c>
      <c r="D17" s="74">
        <v>6</v>
      </c>
      <c r="E17" s="75"/>
      <c r="F17" s="76"/>
      <c r="G17" s="74">
        <v>1</v>
      </c>
      <c r="H17" s="75"/>
      <c r="I17" s="76"/>
    </row>
    <row r="18" ht="17.25" customHeight="1"/>
  </sheetData>
  <sheetProtection/>
  <mergeCells count="20">
    <mergeCell ref="D17:F17"/>
    <mergeCell ref="G13:I13"/>
    <mergeCell ref="G17:I17"/>
    <mergeCell ref="D15:F15"/>
    <mergeCell ref="G15:I15"/>
    <mergeCell ref="A10:A11"/>
    <mergeCell ref="D10:I10"/>
    <mergeCell ref="D13:F13"/>
    <mergeCell ref="B10:B11"/>
    <mergeCell ref="C10:C11"/>
    <mergeCell ref="E1:J3"/>
    <mergeCell ref="D16:F16"/>
    <mergeCell ref="G16:I16"/>
    <mergeCell ref="D14:F14"/>
    <mergeCell ref="G14:I14"/>
    <mergeCell ref="B6:I8"/>
    <mergeCell ref="D11:F11"/>
    <mergeCell ref="G11:I11"/>
    <mergeCell ref="D12:F12"/>
    <mergeCell ref="G12:I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</dc:creator>
  <cp:keywords/>
  <dc:description/>
  <cp:lastModifiedBy>Пользователь Windows</cp:lastModifiedBy>
  <cp:lastPrinted>2014-11-17T07:29:48Z</cp:lastPrinted>
  <dcterms:created xsi:type="dcterms:W3CDTF">2012-11-20T06:20:44Z</dcterms:created>
  <dcterms:modified xsi:type="dcterms:W3CDTF">2018-12-11T12:30:45Z</dcterms:modified>
  <cp:category/>
  <cp:version/>
  <cp:contentType/>
  <cp:contentStatus/>
</cp:coreProperties>
</file>