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-15" windowWidth="28830" windowHeight="6105"/>
  </bookViews>
  <sheets>
    <sheet name="Лист1" sheetId="1" r:id="rId1"/>
    <sheet name="XLR_NoRangeSheet" sheetId="2" state="veryHidden" r:id="rId2"/>
  </sheets>
  <definedNames>
    <definedName name="Range1">Лист1!$A$9:$K$145</definedName>
    <definedName name="sel1_DEKAN_R" hidden="1">XLR_NoRangeSheet!$R$7</definedName>
    <definedName name="sel1_K_COMMITTEE" hidden="1">XLR_NoRangeSheet!$M$7</definedName>
    <definedName name="sel1_K_DATA" hidden="1">XLR_NoRangeSheet!$O$7</definedName>
    <definedName name="sel1_K_OTDEL" hidden="1">XLR_NoRangeSheet!$C$7</definedName>
    <definedName name="sel1_KP_OTDEL" hidden="1">XLR_NoRangeSheet!$E$7</definedName>
    <definedName name="sel1_KV_OTDEL" hidden="1">XLR_NoRangeSheet!$F$7</definedName>
    <definedName name="sel1_N_DATA" hidden="1">XLR_NoRangeSheet!$N$7</definedName>
    <definedName name="sel1_N_OTDEL" hidden="1">XLR_NoRangeSheet!$D$7</definedName>
    <definedName name="sel1_N_OTDEL_5" hidden="1">XLR_NoRangeSheet!$K$7</definedName>
    <definedName name="sel1_N_OTDEL_5_R" hidden="1">XLR_NoRangeSheet!$L$7</definedName>
    <definedName name="sel1_N_OTDEL_R" hidden="1">XLR_NoRangeSheet!$B$7</definedName>
    <definedName name="sel1_N_OTDEL_R1" hidden="1">XLR_NoRangeSheet!$G$7</definedName>
    <definedName name="sel1_N_OTDEL_SOKR" hidden="1">XLR_NoRangeSheet!$H$7</definedName>
    <definedName name="sel1_N_PP_MAX" hidden="1">XLR_NoRangeSheet!$P$7</definedName>
    <definedName name="sel1_NDATA_YEAR" hidden="1">XLR_NoRangeSheet!$Q$7</definedName>
    <definedName name="sel1_NOM" hidden="1">XLR_NoRangeSheet!$I$7</definedName>
    <definedName name="sel1_PARAMS1" hidden="1">XLR_NoRangeSheet!$J$7</definedName>
    <definedName name="XLR_VERSION" hidden="1">XLR_NoRangeSheet!$A$5</definedName>
    <definedName name="XLRPARAMS_Pole1" hidden="1">XLR_NoRangeSheet!$B$6</definedName>
    <definedName name="XLRPARAMS_Pole2" hidden="1">XLR_NoRangeSheet!$C$6</definedName>
    <definedName name="XLRPARAMS_Pole3" hidden="1">XLR_NoRangeSheet!$D$6</definedName>
  </definedNames>
  <calcPr calcId="145621"/>
</workbook>
</file>

<file path=xl/calcChain.xml><?xml version="1.0" encoding="utf-8"?>
<calcChain xmlns="http://schemas.openxmlformats.org/spreadsheetml/2006/main">
  <c r="J145" i="1" l="1"/>
  <c r="K145" i="1" s="1"/>
  <c r="B145" i="1"/>
  <c r="J143" i="1"/>
  <c r="K143" i="1" s="1"/>
  <c r="B143" i="1"/>
  <c r="J142" i="1"/>
  <c r="K142" i="1" s="1"/>
  <c r="B142" i="1"/>
  <c r="J141" i="1"/>
  <c r="K141" i="1" s="1"/>
  <c r="B141" i="1"/>
  <c r="J140" i="1"/>
  <c r="K140" i="1" s="1"/>
  <c r="B140" i="1"/>
  <c r="J139" i="1"/>
  <c r="K139" i="1" s="1"/>
  <c r="B139" i="1"/>
  <c r="J138" i="1"/>
  <c r="K138" i="1" s="1"/>
  <c r="B138" i="1"/>
  <c r="J137" i="1"/>
  <c r="K137" i="1" s="1"/>
  <c r="B137" i="1"/>
  <c r="J136" i="1"/>
  <c r="K136" i="1" s="1"/>
  <c r="B136" i="1"/>
  <c r="J135" i="1"/>
  <c r="K135" i="1" s="1"/>
  <c r="B135" i="1"/>
  <c r="J134" i="1"/>
  <c r="K134" i="1" s="1"/>
  <c r="B134" i="1"/>
  <c r="J133" i="1"/>
  <c r="K133" i="1" s="1"/>
  <c r="B133" i="1"/>
  <c r="J132" i="1"/>
  <c r="K132" i="1" s="1"/>
  <c r="B132" i="1"/>
  <c r="J131" i="1"/>
  <c r="K131" i="1" s="1"/>
  <c r="B131" i="1"/>
  <c r="J130" i="1"/>
  <c r="K130" i="1" s="1"/>
  <c r="B130" i="1"/>
  <c r="J129" i="1"/>
  <c r="K129" i="1" s="1"/>
  <c r="B129" i="1"/>
  <c r="J128" i="1"/>
  <c r="K128" i="1" s="1"/>
  <c r="B128" i="1"/>
  <c r="J127" i="1"/>
  <c r="K127" i="1" s="1"/>
  <c r="B127" i="1"/>
  <c r="J126" i="1"/>
  <c r="K126" i="1" s="1"/>
  <c r="B126" i="1"/>
  <c r="J125" i="1"/>
  <c r="K125" i="1" s="1"/>
  <c r="B125" i="1"/>
  <c r="J124" i="1"/>
  <c r="K124" i="1" s="1"/>
  <c r="B124" i="1"/>
  <c r="J123" i="1"/>
  <c r="K123" i="1" s="1"/>
  <c r="B123" i="1"/>
  <c r="J122" i="1"/>
  <c r="K122" i="1" s="1"/>
  <c r="B122" i="1"/>
  <c r="J121" i="1"/>
  <c r="K121" i="1" s="1"/>
  <c r="B121" i="1"/>
  <c r="J120" i="1"/>
  <c r="K120" i="1" s="1"/>
  <c r="B120" i="1"/>
  <c r="J119" i="1"/>
  <c r="K119" i="1" s="1"/>
  <c r="B119" i="1"/>
  <c r="J118" i="1"/>
  <c r="K118" i="1" s="1"/>
  <c r="B118" i="1"/>
  <c r="J117" i="1"/>
  <c r="K117" i="1" s="1"/>
  <c r="B117" i="1"/>
  <c r="J116" i="1"/>
  <c r="K116" i="1" s="1"/>
  <c r="B116" i="1"/>
  <c r="J115" i="1"/>
  <c r="K115" i="1" s="1"/>
  <c r="B115" i="1"/>
  <c r="J114" i="1"/>
  <c r="K114" i="1" s="1"/>
  <c r="B114" i="1"/>
  <c r="J113" i="1"/>
  <c r="K113" i="1" s="1"/>
  <c r="B113" i="1"/>
  <c r="J112" i="1"/>
  <c r="K112" i="1" s="1"/>
  <c r="B112" i="1"/>
  <c r="J111" i="1"/>
  <c r="K111" i="1" s="1"/>
  <c r="B111" i="1"/>
  <c r="J110" i="1"/>
  <c r="K110" i="1" s="1"/>
  <c r="B110" i="1"/>
  <c r="J109" i="1"/>
  <c r="K109" i="1" s="1"/>
  <c r="B109" i="1"/>
  <c r="J108" i="1"/>
  <c r="K108" i="1" s="1"/>
  <c r="B108" i="1"/>
  <c r="J107" i="1"/>
  <c r="K107" i="1" s="1"/>
  <c r="B107" i="1"/>
  <c r="J106" i="1"/>
  <c r="K106" i="1" s="1"/>
  <c r="B106" i="1"/>
  <c r="J105" i="1"/>
  <c r="K105" i="1" s="1"/>
  <c r="B105" i="1"/>
  <c r="J104" i="1"/>
  <c r="K104" i="1" s="1"/>
  <c r="B104" i="1"/>
  <c r="J103" i="1"/>
  <c r="K103" i="1" s="1"/>
  <c r="B103" i="1"/>
  <c r="J102" i="1"/>
  <c r="K102" i="1" s="1"/>
  <c r="B102" i="1"/>
  <c r="J101" i="1"/>
  <c r="K101" i="1" s="1"/>
  <c r="B101" i="1"/>
  <c r="J100" i="1"/>
  <c r="K100" i="1" s="1"/>
  <c r="B100" i="1"/>
  <c r="J99" i="1"/>
  <c r="K99" i="1" s="1"/>
  <c r="B99" i="1"/>
  <c r="J98" i="1"/>
  <c r="K98" i="1" s="1"/>
  <c r="B98" i="1"/>
  <c r="J97" i="1"/>
  <c r="K97" i="1" s="1"/>
  <c r="B97" i="1"/>
  <c r="J96" i="1"/>
  <c r="K96" i="1" s="1"/>
  <c r="B96" i="1"/>
  <c r="J95" i="1"/>
  <c r="K95" i="1" s="1"/>
  <c r="B95" i="1"/>
  <c r="J94" i="1"/>
  <c r="K94" i="1" s="1"/>
  <c r="B94" i="1"/>
  <c r="J93" i="1"/>
  <c r="K93" i="1" s="1"/>
  <c r="B93" i="1"/>
  <c r="J92" i="1"/>
  <c r="K92" i="1" s="1"/>
  <c r="B92" i="1"/>
  <c r="J91" i="1"/>
  <c r="K91" i="1" s="1"/>
  <c r="B91" i="1"/>
  <c r="J90" i="1"/>
  <c r="K90" i="1" s="1"/>
  <c r="B90" i="1"/>
  <c r="J89" i="1"/>
  <c r="K89" i="1" s="1"/>
  <c r="B89" i="1"/>
  <c r="J88" i="1"/>
  <c r="K88" i="1" s="1"/>
  <c r="B88" i="1"/>
  <c r="J87" i="1"/>
  <c r="K87" i="1" s="1"/>
  <c r="B87" i="1"/>
  <c r="J86" i="1"/>
  <c r="K86" i="1" s="1"/>
  <c r="B86" i="1"/>
  <c r="J85" i="1"/>
  <c r="K85" i="1" s="1"/>
  <c r="B85" i="1"/>
  <c r="J84" i="1"/>
  <c r="K84" i="1" s="1"/>
  <c r="B84" i="1"/>
  <c r="J83" i="1"/>
  <c r="K83" i="1" s="1"/>
  <c r="B83" i="1"/>
  <c r="J82" i="1"/>
  <c r="K82" i="1" s="1"/>
  <c r="B82" i="1"/>
  <c r="J81" i="1"/>
  <c r="K81" i="1" s="1"/>
  <c r="B81" i="1"/>
  <c r="J80" i="1"/>
  <c r="K80" i="1" s="1"/>
  <c r="B80" i="1"/>
  <c r="J79" i="1"/>
  <c r="K79" i="1" s="1"/>
  <c r="B79" i="1"/>
  <c r="J78" i="1"/>
  <c r="K78" i="1" s="1"/>
  <c r="B78" i="1"/>
  <c r="J77" i="1"/>
  <c r="K77" i="1" s="1"/>
  <c r="B77" i="1"/>
  <c r="J76" i="1"/>
  <c r="K76" i="1" s="1"/>
  <c r="B76" i="1"/>
  <c r="J75" i="1"/>
  <c r="K75" i="1" s="1"/>
  <c r="B75" i="1"/>
  <c r="J74" i="1"/>
  <c r="K74" i="1" s="1"/>
  <c r="B74" i="1"/>
  <c r="J73" i="1"/>
  <c r="K73" i="1" s="1"/>
  <c r="B73" i="1"/>
  <c r="J72" i="1"/>
  <c r="K72" i="1" s="1"/>
  <c r="B72" i="1"/>
  <c r="J71" i="1"/>
  <c r="K71" i="1" s="1"/>
  <c r="B71" i="1"/>
  <c r="J70" i="1"/>
  <c r="K70" i="1" s="1"/>
  <c r="B70" i="1"/>
  <c r="J69" i="1"/>
  <c r="K69" i="1" s="1"/>
  <c r="B69" i="1"/>
  <c r="J68" i="1"/>
  <c r="K68" i="1" s="1"/>
  <c r="B68" i="1"/>
  <c r="J67" i="1"/>
  <c r="K67" i="1" s="1"/>
  <c r="B67" i="1"/>
  <c r="J66" i="1"/>
  <c r="K66" i="1" s="1"/>
  <c r="B66" i="1"/>
  <c r="J65" i="1"/>
  <c r="K65" i="1" s="1"/>
  <c r="B65" i="1"/>
  <c r="J64" i="1"/>
  <c r="K64" i="1" s="1"/>
  <c r="B64" i="1"/>
  <c r="J63" i="1"/>
  <c r="K63" i="1" s="1"/>
  <c r="B63" i="1"/>
  <c r="J62" i="1"/>
  <c r="K62" i="1" s="1"/>
  <c r="B62" i="1"/>
  <c r="J61" i="1"/>
  <c r="K61" i="1" s="1"/>
  <c r="B61" i="1"/>
  <c r="J60" i="1"/>
  <c r="K60" i="1" s="1"/>
  <c r="B60" i="1"/>
  <c r="J59" i="1"/>
  <c r="K59" i="1" s="1"/>
  <c r="B59" i="1"/>
  <c r="J58" i="1"/>
  <c r="K58" i="1" s="1"/>
  <c r="B58" i="1"/>
  <c r="J57" i="1"/>
  <c r="K57" i="1" s="1"/>
  <c r="B57" i="1"/>
  <c r="J56" i="1"/>
  <c r="K56" i="1" s="1"/>
  <c r="B56" i="1"/>
  <c r="J55" i="1"/>
  <c r="K55" i="1" s="1"/>
  <c r="B55" i="1"/>
  <c r="J54" i="1"/>
  <c r="K54" i="1" s="1"/>
  <c r="B54" i="1"/>
  <c r="J53" i="1"/>
  <c r="K53" i="1" s="1"/>
  <c r="B53" i="1"/>
  <c r="J52" i="1"/>
  <c r="K52" i="1" s="1"/>
  <c r="B52" i="1"/>
  <c r="J51" i="1"/>
  <c r="K51" i="1" s="1"/>
  <c r="B51" i="1"/>
  <c r="J50" i="1"/>
  <c r="K50" i="1" s="1"/>
  <c r="B50" i="1"/>
  <c r="J49" i="1"/>
  <c r="K49" i="1" s="1"/>
  <c r="B49" i="1"/>
  <c r="J48" i="1"/>
  <c r="K48" i="1" s="1"/>
  <c r="B48" i="1"/>
  <c r="J47" i="1"/>
  <c r="K47" i="1" s="1"/>
  <c r="B47" i="1"/>
  <c r="J46" i="1"/>
  <c r="K46" i="1" s="1"/>
  <c r="B46" i="1"/>
  <c r="J45" i="1"/>
  <c r="K45" i="1" s="1"/>
  <c r="B45" i="1"/>
  <c r="J44" i="1"/>
  <c r="K44" i="1" s="1"/>
  <c r="B44" i="1"/>
  <c r="J43" i="1"/>
  <c r="K43" i="1" s="1"/>
  <c r="B43" i="1"/>
  <c r="J42" i="1"/>
  <c r="K42" i="1" s="1"/>
  <c r="B42" i="1"/>
  <c r="J41" i="1"/>
  <c r="K41" i="1" s="1"/>
  <c r="B41" i="1"/>
  <c r="J40" i="1"/>
  <c r="K40" i="1" s="1"/>
  <c r="B40" i="1"/>
  <c r="J39" i="1"/>
  <c r="K39" i="1" s="1"/>
  <c r="B39" i="1"/>
  <c r="J38" i="1"/>
  <c r="K38" i="1" s="1"/>
  <c r="B38" i="1"/>
  <c r="J37" i="1"/>
  <c r="K37" i="1" s="1"/>
  <c r="B37" i="1"/>
  <c r="J36" i="1"/>
  <c r="K36" i="1" s="1"/>
  <c r="B36" i="1"/>
  <c r="J35" i="1"/>
  <c r="K35" i="1" s="1"/>
  <c r="B35" i="1"/>
  <c r="J34" i="1"/>
  <c r="K34" i="1" s="1"/>
  <c r="B34" i="1"/>
  <c r="J33" i="1"/>
  <c r="K33" i="1" s="1"/>
  <c r="B33" i="1"/>
  <c r="J32" i="1"/>
  <c r="K32" i="1" s="1"/>
  <c r="B32" i="1"/>
  <c r="J31" i="1"/>
  <c r="K31" i="1" s="1"/>
  <c r="B31" i="1"/>
  <c r="J30" i="1"/>
  <c r="K30" i="1" s="1"/>
  <c r="B30" i="1"/>
  <c r="J29" i="1"/>
  <c r="K29" i="1" s="1"/>
  <c r="B29" i="1"/>
  <c r="J28" i="1"/>
  <c r="K28" i="1" s="1"/>
  <c r="B28" i="1"/>
  <c r="J27" i="1"/>
  <c r="K27" i="1" s="1"/>
  <c r="B27" i="1"/>
  <c r="J26" i="1"/>
  <c r="K26" i="1" s="1"/>
  <c r="B26" i="1"/>
  <c r="J25" i="1"/>
  <c r="K25" i="1" s="1"/>
  <c r="B25" i="1"/>
  <c r="J24" i="1"/>
  <c r="K24" i="1" s="1"/>
  <c r="B24" i="1"/>
  <c r="J23" i="1"/>
  <c r="K23" i="1" s="1"/>
  <c r="B23" i="1"/>
  <c r="J22" i="1"/>
  <c r="K22" i="1" s="1"/>
  <c r="B22" i="1"/>
  <c r="J21" i="1"/>
  <c r="K21" i="1" s="1"/>
  <c r="B21" i="1"/>
  <c r="J20" i="1"/>
  <c r="K20" i="1" s="1"/>
  <c r="B20" i="1"/>
  <c r="J19" i="1"/>
  <c r="K19" i="1" s="1"/>
  <c r="B19" i="1"/>
  <c r="J18" i="1"/>
  <c r="K18" i="1" s="1"/>
  <c r="B18" i="1"/>
  <c r="J17" i="1"/>
  <c r="K17" i="1" s="1"/>
  <c r="B17" i="1"/>
  <c r="J16" i="1"/>
  <c r="K16" i="1" s="1"/>
  <c r="B16" i="1"/>
  <c r="J15" i="1"/>
  <c r="K15" i="1" s="1"/>
  <c r="B15" i="1"/>
  <c r="J13" i="1"/>
  <c r="K13" i="1" s="1"/>
  <c r="B13" i="1"/>
  <c r="J12" i="1"/>
  <c r="K12" i="1" s="1"/>
  <c r="B12" i="1"/>
  <c r="J9" i="1"/>
  <c r="K9" i="1" s="1"/>
  <c r="B9" i="1"/>
</calcChain>
</file>

<file path=xl/sharedStrings.xml><?xml version="1.0" encoding="utf-8"?>
<sst xmlns="http://schemas.openxmlformats.org/spreadsheetml/2006/main" count="575" uniqueCount="247">
  <si>
    <t>№ п/п</t>
  </si>
  <si>
    <t>Ф.И.О.</t>
  </si>
  <si>
    <t>Курс</t>
  </si>
  <si>
    <t>Факультет</t>
  </si>
  <si>
    <t>По учебной деятельности</t>
  </si>
  <si>
    <t>По научной деятельности</t>
  </si>
  <si>
    <t>По социально-общественной деятельности</t>
  </si>
  <si>
    <t>Сумма рейтинговых мест</t>
  </si>
  <si>
    <t>Результаты рейтинга (рейтинговое место)</t>
  </si>
  <si>
    <t>Учреждения образования "Гродненский государственный медицинский университет"</t>
  </si>
  <si>
    <t>4.1, Developer  (build 120a-D5)</t>
  </si>
  <si>
    <t>xlrParams</t>
  </si>
  <si>
    <t/>
  </si>
  <si>
    <t>И.Г. Жук</t>
  </si>
  <si>
    <t>Список учета (общая очередь)</t>
  </si>
  <si>
    <t>sel1</t>
  </si>
  <si>
    <t>Лечебный факультет</t>
  </si>
  <si>
    <t>ЛФ</t>
  </si>
  <si>
    <t xml:space="preserve">ЛЕЧЕБНЫЙМ ФАКУЛЬТЕЦЕ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</si>
  <si>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ЛЕЧЕБНОМ ФАКУЛЬТЕТЕ                                                                                                                                                                                                                                            </t>
  </si>
  <si>
    <t>23</t>
  </si>
  <si>
    <t>В.В.Кудло</t>
  </si>
  <si>
    <t>Козлов Даниил Дмитриевич</t>
  </si>
  <si>
    <t>1</t>
  </si>
  <si>
    <t>Базилевич Дарья Сергеевна</t>
  </si>
  <si>
    <t>ПФ</t>
  </si>
  <si>
    <t>2</t>
  </si>
  <si>
    <t>Федорук Ольга Андреевна</t>
  </si>
  <si>
    <t>Столярова Наталья Владимировна</t>
  </si>
  <si>
    <t>МДФ</t>
  </si>
  <si>
    <t>Сенкевич Глеб Александрович</t>
  </si>
  <si>
    <t>Золотенькая Ксения Руслановна</t>
  </si>
  <si>
    <t>Кот Софья Сергеевна</t>
  </si>
  <si>
    <t>Сусанова Валерия Владимировна</t>
  </si>
  <si>
    <t>Рачкевич Владислава Андреевна</t>
  </si>
  <si>
    <t>Горбацкий Юрий Степанович</t>
  </si>
  <si>
    <t>Соляник Константин Александрович</t>
  </si>
  <si>
    <t>Хвоенок Никита Денисович</t>
  </si>
  <si>
    <t>Гарбузова Мария Васильевна</t>
  </si>
  <si>
    <t>Полякович Павел Александрович</t>
  </si>
  <si>
    <t>Серафимчик Полина Александровна</t>
  </si>
  <si>
    <t>Бобрук Татьяна Александровна</t>
  </si>
  <si>
    <t>Кривко Анастасия Юрьевна</t>
  </si>
  <si>
    <t>Болбас Борис Олегович</t>
  </si>
  <si>
    <t>МПФ</t>
  </si>
  <si>
    <t>Сергеенко Арсений Витальевич</t>
  </si>
  <si>
    <t>Прибыщук Никита Александрович</t>
  </si>
  <si>
    <t>Жарская Елизавета Валерьевна</t>
  </si>
  <si>
    <t>Трофимчук Владимир Денисович</t>
  </si>
  <si>
    <t>Чернец Анна Андреевна</t>
  </si>
  <si>
    <t>Скоробогатый Дмитрий Игоревич</t>
  </si>
  <si>
    <t>Синявский Михаил Дмитриевич</t>
  </si>
  <si>
    <t>Пасаженникова Александра Андреевна</t>
  </si>
  <si>
    <t>Крилович Валерия Витальевна</t>
  </si>
  <si>
    <t>Полюхович София Николаевна</t>
  </si>
  <si>
    <t>Шункевич Ульяна Витальевна</t>
  </si>
  <si>
    <t>Арабей Елизавета Сергеевна</t>
  </si>
  <si>
    <t>Гусев Родион Владимирович</t>
  </si>
  <si>
    <t>Котёл Вероника Васильевна</t>
  </si>
  <si>
    <t>Жедик Даниил Александрович</t>
  </si>
  <si>
    <t>Хатковский Максим Владимирович</t>
  </si>
  <si>
    <t>Гуторов Дмитрий Вячеславович</t>
  </si>
  <si>
    <t>Гайдукевич Антонина Владимировна</t>
  </si>
  <si>
    <t>Леошко Данила Анатольевич</t>
  </si>
  <si>
    <t>Шупенёв Илья Сергеевич</t>
  </si>
  <si>
    <t>Ожик Анастасия Сергеевна</t>
  </si>
  <si>
    <t>Синявская Елизавета Евгеньевна</t>
  </si>
  <si>
    <t>Коринчук Дмитрий Петрович</t>
  </si>
  <si>
    <t>Заблотский Константин Владиславович</t>
  </si>
  <si>
    <t>Жогло Гордей Владимирович</t>
  </si>
  <si>
    <t>Бурик Дарья Ивановна</t>
  </si>
  <si>
    <t>Батманова Кира Владимировна</t>
  </si>
  <si>
    <t>Трубчик Ольга Николаевна</t>
  </si>
  <si>
    <t>Федорович Анастасия Сергеевна</t>
  </si>
  <si>
    <t>Пелля Александра Денисовна</t>
  </si>
  <si>
    <t>Солуйчик Виталина Андреевна</t>
  </si>
  <si>
    <t>Гузова Дарья Сергеевна</t>
  </si>
  <si>
    <t>Горбачёв Даниил Вячеславович</t>
  </si>
  <si>
    <t>Мищук Александра Валентиновна</t>
  </si>
  <si>
    <t>Ковальчук Анна Юрьевна</t>
  </si>
  <si>
    <t>Гумбар Лика Валерьевна</t>
  </si>
  <si>
    <t>Белорусец Анастасия Андреевна</t>
  </si>
  <si>
    <t>Сазанович Анастасия Сергеевна</t>
  </si>
  <si>
    <t>Дудко Иван Андреевич</t>
  </si>
  <si>
    <t>Дубровская Анна Павловна</t>
  </si>
  <si>
    <t>Прокопчик Дарья Дмитриевна</t>
  </si>
  <si>
    <t>Санкович Дарья Александровна</t>
  </si>
  <si>
    <t>Бересневич Тимофей Витальевич</t>
  </si>
  <si>
    <t>Гайдук Татьяна Анатольевна</t>
  </si>
  <si>
    <t>Марук София Александровна</t>
  </si>
  <si>
    <t>Папкович Анна Юрьевна</t>
  </si>
  <si>
    <t>Дашкевич Алина Дмитриевна</t>
  </si>
  <si>
    <t>Талерчик Маргарита Викторовна</t>
  </si>
  <si>
    <t>Мижигурская Даниела Денисовна</t>
  </si>
  <si>
    <t>Бондаренко Алёна Евгеньевна</t>
  </si>
  <si>
    <t>Лейко Валерия Сергеевна</t>
  </si>
  <si>
    <t>Мазур Мария Валерьевна</t>
  </si>
  <si>
    <t>Болматова Ксения Ивановна</t>
  </si>
  <si>
    <t>Шешолко Яна Александровна</t>
  </si>
  <si>
    <t>Лобанов Даниил Евгеньевич</t>
  </si>
  <si>
    <t>Шалковская Яна Антоновна</t>
  </si>
  <si>
    <t>Шалковская Ульяна Антоновна</t>
  </si>
  <si>
    <t>Дворянинович Дарья Александровна</t>
  </si>
  <si>
    <t>Стельмашок Анна Валерьевна</t>
  </si>
  <si>
    <t>Кушнеревич Анна Александровна</t>
  </si>
  <si>
    <t>Самуйлик Софья Николаевна</t>
  </si>
  <si>
    <t>Тимощенко Анастасия Дмитриевна</t>
  </si>
  <si>
    <t>Пшеничная Вероника Ярославовна</t>
  </si>
  <si>
    <t>Гурин Анастасия Валерьевна</t>
  </si>
  <si>
    <t>Качан Дарья Александровна</t>
  </si>
  <si>
    <t>Ковалевич Мария Леонидовна</t>
  </si>
  <si>
    <t>Голуб Ксения Александровна</t>
  </si>
  <si>
    <t>Буркало Вероника Сергеевна</t>
  </si>
  <si>
    <t>Новицкая Ольга Александровна</t>
  </si>
  <si>
    <t>Мазец Диана Валерьевна</t>
  </si>
  <si>
    <t>Бурнович Елизавета Анатольевна</t>
  </si>
  <si>
    <t>Щелкун Дарья Александровна</t>
  </si>
  <si>
    <t>Нестерова Полина Александровна</t>
  </si>
  <si>
    <t>Маковик Мария Дмитриевна</t>
  </si>
  <si>
    <t>Мельников Матфей Александрович</t>
  </si>
  <si>
    <t>Кинах Вероника Андреевна</t>
  </si>
  <si>
    <t>Грицевич Маргарита Андреевна</t>
  </si>
  <si>
    <t>Леонюк Егор Денисович</t>
  </si>
  <si>
    <t>Фурса Яна Дмитриевна</t>
  </si>
  <si>
    <t>Бортник Юлия Ивановна</t>
  </si>
  <si>
    <t>Мельничук Ульяна Сергеевна</t>
  </si>
  <si>
    <t>Матусевич Вадим Русланович</t>
  </si>
  <si>
    <t>Федосеева Полина Павловна</t>
  </si>
  <si>
    <t>Чергейко Елизавета Юрьевна</t>
  </si>
  <si>
    <t>Валюлик Артур Ричардович</t>
  </si>
  <si>
    <t>Аскерко Ксения Андреевна</t>
  </si>
  <si>
    <t>Сергиевич Екатерина Сергеевна</t>
  </si>
  <si>
    <t>Ивашко Катерина Леонидовна</t>
  </si>
  <si>
    <t>Черникевич Ева Дмитриевна</t>
  </si>
  <si>
    <t>Урбанович Глеб Вадимович</t>
  </si>
  <si>
    <t>Бич Дмитрий Витальевич</t>
  </si>
  <si>
    <t>Грабовец Майя Александровна</t>
  </si>
  <si>
    <t>Струченкова Яна Андреевна</t>
  </si>
  <si>
    <t>Парфинович Ирина Сергеевна</t>
  </si>
  <si>
    <t>Жуковская Евгения Максимовна</t>
  </si>
  <si>
    <t>Наумик Арсений Михайлович</t>
  </si>
  <si>
    <t>Слука Доминика Сергеевна</t>
  </si>
  <si>
    <t>Сверба Лилия Сергеевна</t>
  </si>
  <si>
    <t>Повзун Марина Николаевна</t>
  </si>
  <si>
    <t>Стасюкевич Михаил Юрьевич</t>
  </si>
  <si>
    <t>Зайко Илья Юрьевич</t>
  </si>
  <si>
    <t>Пахаренко Виктория Сергеевна</t>
  </si>
  <si>
    <t>Яковчук Полина Викторовна</t>
  </si>
  <si>
    <t>Хмелькова Анастасия Сергеевна</t>
  </si>
  <si>
    <t>Крысь Владислава Анатольевна</t>
  </si>
  <si>
    <t>Кравец Елизавета Сергеевна</t>
  </si>
  <si>
    <t>Верещако Илья Владимирович</t>
  </si>
  <si>
    <t>Лаптева Надежда Александровна</t>
  </si>
  <si>
    <t>Круглая Дарья Викторовна</t>
  </si>
  <si>
    <t>Комель Анна Николаевна</t>
  </si>
  <si>
    <t>Дубилей Мелания Александровна</t>
  </si>
  <si>
    <t>Рябцева Екатерина Эдуардовна</t>
  </si>
  <si>
    <t>Зезюля Екатерина Александровна</t>
  </si>
  <si>
    <t>Танцевило Дарья Евгеньевна</t>
  </si>
  <si>
    <t>Останина Светлана Дмитриевна</t>
  </si>
  <si>
    <t>Бурко Александра Игоревна</t>
  </si>
  <si>
    <t>Список студентов (общая очередь)</t>
  </si>
  <si>
    <t>которым предоставляется часть жилого помещения в общежитиях</t>
  </si>
  <si>
    <t>Отметка о предоставлении жилой площади (адрес общежитияю номер комнаты)</t>
  </si>
  <si>
    <t>общежитие №6, ул.Лидская, 25 к.78</t>
  </si>
  <si>
    <t>Юхник Анастасия Владимировна</t>
  </si>
  <si>
    <t>Павлющик Даниил Дмитриевич</t>
  </si>
  <si>
    <t>общежитие №6, ул.Лидская, 25 к.88</t>
  </si>
  <si>
    <t>общежитие №6, ул.Лидская, 25 к.120</t>
  </si>
  <si>
    <t>Сидоркевич Милана Олеговна</t>
  </si>
  <si>
    <t>общежитие №6, ул.Лидская, 25 к.144</t>
  </si>
  <si>
    <t>общежитие №6, ул.Лидская, 25 к.90</t>
  </si>
  <si>
    <t>общежитие №5, бульвар Ленинского Комсомола к.534</t>
  </si>
  <si>
    <t>общежитие №5, бульвар Ленинского Комсомола к.112</t>
  </si>
  <si>
    <t>общежитие №5, бульвар Ленинского Комсомола к.412</t>
  </si>
  <si>
    <t>общежитие №5, бульвар Ленинского Комсомола к.413</t>
  </si>
  <si>
    <t>общежитие №5, бульвар Ленинского Комсомола к.416</t>
  </si>
  <si>
    <t>общежитие №5, бульвар Ленинского Комсомола к.329</t>
  </si>
  <si>
    <t>общежитие №5, бульвар Ленинского Комсомола к.401</t>
  </si>
  <si>
    <t>общежитие №5, бульвар Ленинского Комсомола к.415</t>
  </si>
  <si>
    <t>общежитие №5, бульвар Ленинского Комсомола к.418</t>
  </si>
  <si>
    <t>общежитие №5, бульвар Ленинского Комсомола к.421</t>
  </si>
  <si>
    <t>общежитие №5, бульвар Ленинского Комсомола к.422</t>
  </si>
  <si>
    <t>общежитие №5, бульвар Ленинского Комсомола к.417</t>
  </si>
  <si>
    <t>общежитие №5, бульвар Ленинского Комсомола к.420</t>
  </si>
  <si>
    <t>общежитие №5, бульвар Ленинского Комсомола к.316</t>
  </si>
  <si>
    <t>общежитие №6, ул.Лидская, 25 к.102</t>
  </si>
  <si>
    <t>общежитие №5, бульвар Ленинского Комсомола к.424</t>
  </si>
  <si>
    <t>общежитие №5, бульвар Ленинского Комсомола к.433</t>
  </si>
  <si>
    <t>общежитие №5, бульвар Ленинского Комсомола к.427</t>
  </si>
  <si>
    <t>общежитие №5, бульвар Ленинского Комсомола к.431</t>
  </si>
  <si>
    <t>общежитие №5, бульвар Ленинского Комсомола к.435</t>
  </si>
  <si>
    <t>общежитие №5, бульвар Ленинского Комсомола к.503</t>
  </si>
  <si>
    <t>общежитие №5, бульвар Ленинского Комсомола к.436</t>
  </si>
  <si>
    <t>общежитие №5, бульвар Ленинского Комсомола к.438</t>
  </si>
  <si>
    <t>общежитие №5, бульвар Ленинского Комсомола к.501</t>
  </si>
  <si>
    <t>общежитие №5, бульвар Ленинского Комсомола к.516</t>
  </si>
  <si>
    <t>общежитие №5, бульвар Ленинского Комсомола к.513</t>
  </si>
  <si>
    <t>общежитие №6, ул.Лидская, 25 к.122</t>
  </si>
  <si>
    <t>общежитие №5, бульвар Ленинского Комсомола к.526</t>
  </si>
  <si>
    <t>общежитие №6, ул.Лидская, 25 к.104</t>
  </si>
  <si>
    <t>общежитие №5, бульвар Ленинского Комсомола к.507</t>
  </si>
  <si>
    <t>общежитие №5, бульвар Ленинского Комсомола к.520</t>
  </si>
  <si>
    <t>общежитие №5, бульвар Ленинского Комсомола к.335</t>
  </si>
  <si>
    <t>общежитие №6, ул.Лидская, 25 к.130</t>
  </si>
  <si>
    <t>общежитие №5, бульвар Ленинского Комсомола к.521</t>
  </si>
  <si>
    <t>общежитие №6, ул.Лидская, 25 к.92</t>
  </si>
  <si>
    <t>общежитие №5, бульвар Ленинского Комсомола к.502</t>
  </si>
  <si>
    <t>общежитие №5, бульвар Ленинского Комсомола к.330</t>
  </si>
  <si>
    <t>общежитие №5, бульвар Ленинского Комсомола к.511</t>
  </si>
  <si>
    <t>общежитие №5, бульвар Ленинского Комсомола к.529</t>
  </si>
  <si>
    <t>общежитие №5, бульвар Ленинского Комсомола к.528</t>
  </si>
  <si>
    <t>общежитие №6, ул.Лидская, 25 к.106</t>
  </si>
  <si>
    <t>общежитие №5, бульвар Ленинского Комсомола к.525</t>
  </si>
  <si>
    <t>общежитие №6, ул.Лидская, 25 к.132</t>
  </si>
  <si>
    <t>общежитие №5, бульвар Ленинского Комсомола к.531</t>
  </si>
  <si>
    <t>общежитие №5, бульвар Ленинского Комсомола к.532</t>
  </si>
  <si>
    <t>общежитие №6, ул.Лидская, 25 к.146</t>
  </si>
  <si>
    <t>общежитие №5, бульвар Ленинского Комсомола к.535</t>
  </si>
  <si>
    <t>общежитие №5, бульвар Ленинского Комсомола к.537</t>
  </si>
  <si>
    <t>общежитие №6, ул.Лидская, 25 к.76</t>
  </si>
  <si>
    <t>общежитие №5, бульвар Ленинского Комсомола к.536</t>
  </si>
  <si>
    <t>общежитие №5, бульвар Ленинского Комсомола к.538</t>
  </si>
  <si>
    <t>общежитие №5, бульвар Ленинского Комсомола к.539</t>
  </si>
  <si>
    <t>общежитие №6, ул.Лидская, 25 к.12</t>
  </si>
  <si>
    <t>общежитие №6, ул.Лидская, 25 к.14</t>
  </si>
  <si>
    <t>общежитие №6, ул.Лидская, 25 к.86</t>
  </si>
  <si>
    <t>общежитие №6, ул.Лидская, 25 к.22</t>
  </si>
  <si>
    <t>общежитие №5, бульвар Ленинского Комсомола к.430</t>
  </si>
  <si>
    <t>общежитие №6, ул.Лидская, 25 к.24</t>
  </si>
  <si>
    <t>общежитие №6, ул.Лидская, 25 к.107</t>
  </si>
  <si>
    <t>общежитие №6, ул.Лидская, 25 к.38</t>
  </si>
  <si>
    <t>общежитие №6, ул.Лидская, 25 к.96</t>
  </si>
  <si>
    <t>общежитие №3, ул.Доватора, 25 к.107</t>
  </si>
  <si>
    <t>общежитие №5, бульвар Ленинского Комсомола к.439</t>
  </si>
  <si>
    <t>общежитие №5, бульвар Ленинского Комсомола к.517</t>
  </si>
  <si>
    <t>общежитие №5, бульвар Ленинского Комсомола к.519</t>
  </si>
  <si>
    <t>общежитие №5, бульвар Ленинского Комсомола к.405</t>
  </si>
  <si>
    <t>общежитие №5, бульвар Ленинского Комсомола к.522</t>
  </si>
  <si>
    <t>общежитие №6, ул.Лидская, 25 к.40</t>
  </si>
  <si>
    <t>общежитие №6, ул.Лидская, 25 к.140</t>
  </si>
  <si>
    <t>общежитие №6, ул.Лидская, 25 к.112</t>
  </si>
  <si>
    <t>общежитие №5, бульвар Ленинского Комсомола к.527</t>
  </si>
  <si>
    <t>общежитие №6, ул.Лидская, 25 к.134</t>
  </si>
  <si>
    <t>к приказу №____________ от ___________________</t>
  </si>
  <si>
    <t>Приложение 2</t>
  </si>
  <si>
    <t xml:space="preserve">общежитие №5, бульвар Ленинского Комсомола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</si>
</sst>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 MT Extra Bold"/>
      <family val="1"/>
    </font>
    <font>
      <b/>
      <sz val="12"/>
      <name val="Times New Roman MT Extra Bold"/>
      <family val="1"/>
    </font>
    <font>
      <sz val="12"/>
      <name val="Times New Roman MT Extra Bold"/>
      <charset val="204"/>
    </font>
    <font>
      <sz val="12"/>
      <name val="Times New Roman"/>
      <family val="1"/>
      <charset val="204"/>
    </font>
    <font>
      <b/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textRotation="90"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14" fontId="0" fillId="0" borderId="0" xfId="0" applyNumberFormat="1" applyBorder="1" applyAlignment="1">
      <alignment horizontal="center" vertical="top"/>
    </xf>
    <xf numFmtId="1" fontId="0" fillId="0" borderId="0" xfId="0" applyNumberFormat="1" applyBorder="1" applyAlignment="1">
      <alignment horizontal="center" vertical="center"/>
    </xf>
    <xf numFmtId="0" fontId="7" fillId="0" borderId="0" xfId="0" applyFont="1" applyAlignment="1">
      <alignment horizontal="right"/>
    </xf>
    <xf numFmtId="14" fontId="0" fillId="0" borderId="1" xfId="0" applyNumberFormat="1" applyBorder="1" applyAlignment="1">
      <alignment horizontal="left" vertical="top"/>
    </xf>
    <xf numFmtId="22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L148"/>
  <sheetViews>
    <sheetView tabSelected="1" topLeftCell="A106" workbookViewId="0">
      <selection activeCell="M13" sqref="M13"/>
    </sheetView>
  </sheetViews>
  <sheetFormatPr defaultRowHeight="12.75"/>
  <cols>
    <col min="1" max="1" width="1.7109375" customWidth="1"/>
    <col min="2" max="2" width="6.28515625" customWidth="1"/>
    <col min="3" max="3" width="37.28515625" customWidth="1"/>
    <col min="4" max="4" width="10.42578125" customWidth="1"/>
    <col min="5" max="5" width="5.42578125" customWidth="1"/>
    <col min="6" max="6" width="48.140625" customWidth="1"/>
    <col min="7" max="8" width="5.7109375" hidden="1" customWidth="1"/>
    <col min="9" max="9" width="8.140625" hidden="1" customWidth="1"/>
    <col min="10" max="10" width="2" hidden="1" customWidth="1"/>
    <col min="11" max="11" width="8.140625" hidden="1" customWidth="1"/>
  </cols>
  <sheetData>
    <row r="1" spans="2:12">
      <c r="F1" s="19" t="s">
        <v>245</v>
      </c>
    </row>
    <row r="2" spans="2:12">
      <c r="F2" s="19" t="s">
        <v>244</v>
      </c>
    </row>
    <row r="3" spans="2:12" s="1" customFormat="1" ht="26.25" customHeight="1">
      <c r="B3" s="22" t="s">
        <v>161</v>
      </c>
      <c r="C3" s="22"/>
      <c r="D3" s="22"/>
      <c r="E3" s="22"/>
      <c r="F3" s="22"/>
      <c r="G3" s="22"/>
      <c r="H3" s="22"/>
      <c r="I3" s="22"/>
      <c r="J3" s="22"/>
      <c r="K3" s="22"/>
      <c r="L3" s="3"/>
    </row>
    <row r="4" spans="2:12" s="1" customFormat="1" ht="15.75">
      <c r="B4" s="23" t="s">
        <v>162</v>
      </c>
      <c r="C4" s="23"/>
      <c r="D4" s="23"/>
      <c r="E4" s="23"/>
      <c r="F4" s="23"/>
      <c r="G4" s="23"/>
      <c r="H4" s="23"/>
      <c r="I4" s="23"/>
      <c r="J4" s="23"/>
      <c r="K4" s="23"/>
      <c r="L4" s="4"/>
    </row>
    <row r="5" spans="2:12" s="1" customFormat="1" ht="15.75">
      <c r="B5" s="23" t="s">
        <v>9</v>
      </c>
      <c r="C5" s="23"/>
      <c r="D5" s="23"/>
      <c r="E5" s="23"/>
      <c r="F5" s="23"/>
      <c r="G5" s="23"/>
      <c r="H5" s="23"/>
      <c r="I5" s="23"/>
      <c r="J5" s="23"/>
      <c r="K5" s="23"/>
    </row>
    <row r="6" spans="2:12" s="1" customFormat="1" ht="28.5" customHeight="1">
      <c r="B6" s="27" t="s">
        <v>0</v>
      </c>
      <c r="C6" s="27" t="s">
        <v>1</v>
      </c>
      <c r="D6" s="27" t="s">
        <v>3</v>
      </c>
      <c r="E6" s="27" t="s">
        <v>2</v>
      </c>
      <c r="F6" s="27" t="s">
        <v>163</v>
      </c>
      <c r="G6" s="24" t="s">
        <v>8</v>
      </c>
      <c r="H6" s="25"/>
      <c r="I6" s="25"/>
      <c r="J6" s="25"/>
      <c r="K6" s="26"/>
      <c r="L6" s="4"/>
    </row>
    <row r="7" spans="2:12" ht="71.25" customHeight="1">
      <c r="B7" s="28"/>
      <c r="C7" s="28"/>
      <c r="D7" s="28"/>
      <c r="E7" s="28"/>
      <c r="F7" s="28"/>
      <c r="G7" s="9" t="s">
        <v>4</v>
      </c>
      <c r="H7" s="9" t="s">
        <v>5</v>
      </c>
      <c r="I7" s="9" t="s">
        <v>6</v>
      </c>
      <c r="J7" s="9"/>
      <c r="K7" s="9" t="s">
        <v>7</v>
      </c>
    </row>
    <row r="8" spans="2:12"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11</v>
      </c>
      <c r="H8" s="2">
        <v>12</v>
      </c>
      <c r="I8" s="2">
        <v>13</v>
      </c>
      <c r="J8" s="2"/>
      <c r="K8" s="2">
        <v>14</v>
      </c>
    </row>
    <row r="9" spans="2:12" ht="14.25" customHeight="1">
      <c r="B9" s="7">
        <f t="shared" ref="B9:B42" si="0">ROW()-8</f>
        <v>1</v>
      </c>
      <c r="C9" s="5" t="s">
        <v>22</v>
      </c>
      <c r="D9" s="8" t="s">
        <v>17</v>
      </c>
      <c r="E9" s="8" t="s">
        <v>23</v>
      </c>
      <c r="F9" s="20" t="s">
        <v>164</v>
      </c>
      <c r="G9" s="10"/>
      <c r="H9" s="10"/>
      <c r="I9" s="10"/>
      <c r="J9" s="10">
        <f t="shared" ref="J9:J42" si="1">SUM(G9:I9)</f>
        <v>0</v>
      </c>
      <c r="K9" s="10">
        <f t="shared" ref="K9:K42" si="2">J9</f>
        <v>0</v>
      </c>
    </row>
    <row r="10" spans="2:12" ht="14.25" customHeight="1">
      <c r="B10" s="7">
        <v>2</v>
      </c>
      <c r="C10" s="5" t="s">
        <v>165</v>
      </c>
      <c r="D10" s="8" t="s">
        <v>29</v>
      </c>
      <c r="E10" s="8">
        <v>2</v>
      </c>
      <c r="F10" s="20" t="s">
        <v>172</v>
      </c>
      <c r="G10" s="10"/>
      <c r="H10" s="10"/>
      <c r="I10" s="10"/>
      <c r="J10" s="10"/>
      <c r="K10" s="10"/>
    </row>
    <row r="11" spans="2:12" ht="14.25" customHeight="1">
      <c r="B11" s="7">
        <v>3</v>
      </c>
      <c r="C11" s="5" t="s">
        <v>166</v>
      </c>
      <c r="D11" s="8" t="s">
        <v>17</v>
      </c>
      <c r="E11" s="8">
        <v>1</v>
      </c>
      <c r="F11" s="20" t="s">
        <v>167</v>
      </c>
      <c r="G11" s="10"/>
      <c r="H11" s="10"/>
      <c r="I11" s="10"/>
      <c r="J11" s="10"/>
      <c r="K11" s="10"/>
    </row>
    <row r="12" spans="2:12" ht="14.25" customHeight="1">
      <c r="B12" s="7">
        <f t="shared" si="0"/>
        <v>4</v>
      </c>
      <c r="C12" s="5" t="s">
        <v>24</v>
      </c>
      <c r="D12" s="8" t="s">
        <v>25</v>
      </c>
      <c r="E12" s="8" t="s">
        <v>26</v>
      </c>
      <c r="F12" s="20" t="s">
        <v>168</v>
      </c>
      <c r="G12" s="10"/>
      <c r="H12" s="10"/>
      <c r="I12" s="10"/>
      <c r="J12" s="10">
        <f t="shared" si="1"/>
        <v>0</v>
      </c>
      <c r="K12" s="10">
        <f t="shared" si="2"/>
        <v>0</v>
      </c>
    </row>
    <row r="13" spans="2:12" ht="14.25" customHeight="1">
      <c r="B13" s="7">
        <f t="shared" si="0"/>
        <v>5</v>
      </c>
      <c r="C13" s="5" t="s">
        <v>27</v>
      </c>
      <c r="D13" s="8" t="s">
        <v>17</v>
      </c>
      <c r="E13" s="8" t="s">
        <v>23</v>
      </c>
      <c r="F13" s="20" t="s">
        <v>246</v>
      </c>
      <c r="G13" s="10"/>
      <c r="H13" s="10"/>
      <c r="I13" s="10"/>
      <c r="J13" s="10">
        <f t="shared" si="1"/>
        <v>0</v>
      </c>
      <c r="K13" s="10">
        <f t="shared" si="2"/>
        <v>0</v>
      </c>
    </row>
    <row r="14" spans="2:12" ht="14.25" customHeight="1">
      <c r="B14" s="7">
        <v>6</v>
      </c>
      <c r="C14" s="5" t="s">
        <v>169</v>
      </c>
      <c r="D14" s="8" t="s">
        <v>25</v>
      </c>
      <c r="E14" s="8">
        <v>1</v>
      </c>
      <c r="F14" s="20" t="s">
        <v>246</v>
      </c>
      <c r="G14" s="10"/>
      <c r="H14" s="10"/>
      <c r="I14" s="10"/>
      <c r="J14" s="10"/>
      <c r="K14" s="10"/>
    </row>
    <row r="15" spans="2:12" ht="13.5" customHeight="1">
      <c r="B15" s="7">
        <f t="shared" si="0"/>
        <v>7</v>
      </c>
      <c r="C15" s="5" t="s">
        <v>28</v>
      </c>
      <c r="D15" s="8" t="s">
        <v>29</v>
      </c>
      <c r="E15" s="8" t="s">
        <v>23</v>
      </c>
      <c r="F15" s="20" t="s">
        <v>170</v>
      </c>
      <c r="G15" s="10"/>
      <c r="H15" s="10"/>
      <c r="I15" s="10"/>
      <c r="J15" s="10">
        <f t="shared" si="1"/>
        <v>0</v>
      </c>
      <c r="K15" s="10">
        <f t="shared" si="2"/>
        <v>0</v>
      </c>
    </row>
    <row r="16" spans="2:12" ht="13.5" customHeight="1">
      <c r="B16" s="7">
        <f t="shared" si="0"/>
        <v>8</v>
      </c>
      <c r="C16" s="5" t="s">
        <v>30</v>
      </c>
      <c r="D16" s="8" t="s">
        <v>17</v>
      </c>
      <c r="E16" s="8" t="s">
        <v>23</v>
      </c>
      <c r="F16" s="20" t="s">
        <v>173</v>
      </c>
      <c r="G16" s="10"/>
      <c r="H16" s="10"/>
      <c r="I16" s="10"/>
      <c r="J16" s="10">
        <f t="shared" si="1"/>
        <v>0</v>
      </c>
      <c r="K16" s="10">
        <f t="shared" si="2"/>
        <v>0</v>
      </c>
    </row>
    <row r="17" spans="2:11" ht="14.25" customHeight="1">
      <c r="B17" s="7">
        <f t="shared" si="0"/>
        <v>9</v>
      </c>
      <c r="C17" s="5" t="s">
        <v>31</v>
      </c>
      <c r="D17" s="8" t="s">
        <v>17</v>
      </c>
      <c r="E17" s="8" t="s">
        <v>23</v>
      </c>
      <c r="F17" s="20" t="s">
        <v>174</v>
      </c>
      <c r="G17" s="10"/>
      <c r="H17" s="10"/>
      <c r="I17" s="10"/>
      <c r="J17" s="10">
        <f t="shared" si="1"/>
        <v>0</v>
      </c>
      <c r="K17" s="10">
        <f t="shared" si="2"/>
        <v>0</v>
      </c>
    </row>
    <row r="18" spans="2:11" ht="12.75" customHeight="1">
      <c r="B18" s="7">
        <f t="shared" si="0"/>
        <v>10</v>
      </c>
      <c r="C18" s="5" t="s">
        <v>32</v>
      </c>
      <c r="D18" s="8" t="s">
        <v>29</v>
      </c>
      <c r="E18" s="8" t="s">
        <v>23</v>
      </c>
      <c r="F18" s="20" t="s">
        <v>174</v>
      </c>
      <c r="G18" s="10"/>
      <c r="H18" s="10"/>
      <c r="I18" s="10"/>
      <c r="J18" s="10">
        <f t="shared" si="1"/>
        <v>0</v>
      </c>
      <c r="K18" s="10">
        <f t="shared" si="2"/>
        <v>0</v>
      </c>
    </row>
    <row r="19" spans="2:11" ht="14.25" customHeight="1">
      <c r="B19" s="7">
        <f t="shared" si="0"/>
        <v>11</v>
      </c>
      <c r="C19" s="5" t="s">
        <v>33</v>
      </c>
      <c r="D19" s="8" t="s">
        <v>17</v>
      </c>
      <c r="E19" s="8" t="s">
        <v>23</v>
      </c>
      <c r="F19" s="20" t="s">
        <v>175</v>
      </c>
      <c r="G19" s="10"/>
      <c r="H19" s="10"/>
      <c r="I19" s="10"/>
      <c r="J19" s="10">
        <f t="shared" si="1"/>
        <v>0</v>
      </c>
      <c r="K19" s="10">
        <f t="shared" si="2"/>
        <v>0</v>
      </c>
    </row>
    <row r="20" spans="2:11" ht="14.25" customHeight="1">
      <c r="B20" s="7">
        <f t="shared" si="0"/>
        <v>12</v>
      </c>
      <c r="C20" s="5" t="s">
        <v>34</v>
      </c>
      <c r="D20" s="8" t="s">
        <v>17</v>
      </c>
      <c r="E20" s="8" t="s">
        <v>23</v>
      </c>
      <c r="F20" s="20" t="s">
        <v>176</v>
      </c>
      <c r="G20" s="10"/>
      <c r="H20" s="10"/>
      <c r="I20" s="10"/>
      <c r="J20" s="10">
        <f t="shared" si="1"/>
        <v>0</v>
      </c>
      <c r="K20" s="10">
        <f t="shared" si="2"/>
        <v>0</v>
      </c>
    </row>
    <row r="21" spans="2:11" ht="12.75" customHeight="1">
      <c r="B21" s="7">
        <f t="shared" si="0"/>
        <v>13</v>
      </c>
      <c r="C21" s="5" t="s">
        <v>35</v>
      </c>
      <c r="D21" s="8" t="s">
        <v>25</v>
      </c>
      <c r="E21" s="8" t="s">
        <v>23</v>
      </c>
      <c r="F21" s="20" t="s">
        <v>177</v>
      </c>
      <c r="G21" s="10"/>
      <c r="H21" s="10"/>
      <c r="I21" s="10"/>
      <c r="J21" s="10">
        <f t="shared" si="1"/>
        <v>0</v>
      </c>
      <c r="K21" s="10">
        <f t="shared" si="2"/>
        <v>0</v>
      </c>
    </row>
    <row r="22" spans="2:11" ht="12.75" customHeight="1">
      <c r="B22" s="7">
        <f t="shared" si="0"/>
        <v>14</v>
      </c>
      <c r="C22" s="5" t="s">
        <v>36</v>
      </c>
      <c r="D22" s="8" t="s">
        <v>17</v>
      </c>
      <c r="E22" s="8" t="s">
        <v>23</v>
      </c>
      <c r="F22" s="20" t="s">
        <v>178</v>
      </c>
      <c r="G22" s="10"/>
      <c r="H22" s="10"/>
      <c r="I22" s="10"/>
      <c r="J22" s="10">
        <f t="shared" si="1"/>
        <v>0</v>
      </c>
      <c r="K22" s="10">
        <f t="shared" si="2"/>
        <v>0</v>
      </c>
    </row>
    <row r="23" spans="2:11" ht="12.75" customHeight="1">
      <c r="B23" s="7">
        <f t="shared" si="0"/>
        <v>15</v>
      </c>
      <c r="C23" s="5" t="s">
        <v>37</v>
      </c>
      <c r="D23" s="8" t="s">
        <v>25</v>
      </c>
      <c r="E23" s="8" t="s">
        <v>23</v>
      </c>
      <c r="F23" s="20" t="s">
        <v>179</v>
      </c>
      <c r="G23" s="10"/>
      <c r="H23" s="10"/>
      <c r="I23" s="10"/>
      <c r="J23" s="10">
        <f t="shared" si="1"/>
        <v>0</v>
      </c>
      <c r="K23" s="10">
        <f t="shared" si="2"/>
        <v>0</v>
      </c>
    </row>
    <row r="24" spans="2:11" ht="12" customHeight="1">
      <c r="B24" s="7">
        <f t="shared" si="0"/>
        <v>16</v>
      </c>
      <c r="C24" s="5" t="s">
        <v>38</v>
      </c>
      <c r="D24" s="8" t="s">
        <v>17</v>
      </c>
      <c r="E24" s="8" t="s">
        <v>23</v>
      </c>
      <c r="F24" s="20" t="s">
        <v>176</v>
      </c>
      <c r="G24" s="10"/>
      <c r="H24" s="10"/>
      <c r="I24" s="10"/>
      <c r="J24" s="10">
        <f t="shared" si="1"/>
        <v>0</v>
      </c>
      <c r="K24" s="10">
        <f t="shared" si="2"/>
        <v>0</v>
      </c>
    </row>
    <row r="25" spans="2:11" ht="12.75" customHeight="1">
      <c r="B25" s="7">
        <f t="shared" si="0"/>
        <v>17</v>
      </c>
      <c r="C25" s="5" t="s">
        <v>39</v>
      </c>
      <c r="D25" s="8" t="s">
        <v>17</v>
      </c>
      <c r="E25" s="8" t="s">
        <v>23</v>
      </c>
      <c r="F25" s="20" t="s">
        <v>171</v>
      </c>
      <c r="G25" s="10"/>
      <c r="H25" s="10"/>
      <c r="I25" s="10"/>
      <c r="J25" s="10">
        <f t="shared" si="1"/>
        <v>0</v>
      </c>
      <c r="K25" s="10">
        <f t="shared" si="2"/>
        <v>0</v>
      </c>
    </row>
    <row r="26" spans="2:11" ht="14.25" customHeight="1">
      <c r="B26" s="7">
        <f t="shared" si="0"/>
        <v>18</v>
      </c>
      <c r="C26" s="5" t="s">
        <v>40</v>
      </c>
      <c r="D26" s="8" t="s">
        <v>29</v>
      </c>
      <c r="E26" s="8" t="s">
        <v>23</v>
      </c>
      <c r="F26" s="20" t="s">
        <v>180</v>
      </c>
      <c r="G26" s="10"/>
      <c r="H26" s="10"/>
      <c r="I26" s="10"/>
      <c r="J26" s="10">
        <f t="shared" si="1"/>
        <v>0</v>
      </c>
      <c r="K26" s="10">
        <f t="shared" si="2"/>
        <v>0</v>
      </c>
    </row>
    <row r="27" spans="2:11">
      <c r="B27" s="7">
        <f t="shared" si="0"/>
        <v>19</v>
      </c>
      <c r="C27" s="5" t="s">
        <v>41</v>
      </c>
      <c r="D27" s="8" t="s">
        <v>17</v>
      </c>
      <c r="E27" s="8" t="s">
        <v>23</v>
      </c>
      <c r="F27" s="20" t="s">
        <v>181</v>
      </c>
      <c r="G27" s="10"/>
      <c r="H27" s="10"/>
      <c r="I27" s="10"/>
      <c r="J27" s="10">
        <f t="shared" si="1"/>
        <v>0</v>
      </c>
      <c r="K27" s="10">
        <f t="shared" si="2"/>
        <v>0</v>
      </c>
    </row>
    <row r="28" spans="2:11">
      <c r="B28" s="7">
        <f t="shared" si="0"/>
        <v>20</v>
      </c>
      <c r="C28" s="5" t="s">
        <v>42</v>
      </c>
      <c r="D28" s="8" t="s">
        <v>17</v>
      </c>
      <c r="E28" s="8" t="s">
        <v>23</v>
      </c>
      <c r="F28" s="20" t="s">
        <v>182</v>
      </c>
      <c r="G28" s="10"/>
      <c r="H28" s="10"/>
      <c r="I28" s="10"/>
      <c r="J28" s="10">
        <f t="shared" si="1"/>
        <v>0</v>
      </c>
      <c r="K28" s="10">
        <f t="shared" si="2"/>
        <v>0</v>
      </c>
    </row>
    <row r="29" spans="2:11">
      <c r="B29" s="7">
        <f t="shared" si="0"/>
        <v>21</v>
      </c>
      <c r="C29" s="5" t="s">
        <v>43</v>
      </c>
      <c r="D29" s="8" t="s">
        <v>44</v>
      </c>
      <c r="E29" s="8" t="s">
        <v>23</v>
      </c>
      <c r="F29" s="20" t="s">
        <v>179</v>
      </c>
      <c r="G29" s="10"/>
      <c r="H29" s="10"/>
      <c r="I29" s="10"/>
      <c r="J29" s="10">
        <f t="shared" si="1"/>
        <v>0</v>
      </c>
      <c r="K29" s="10">
        <f t="shared" si="2"/>
        <v>0</v>
      </c>
    </row>
    <row r="30" spans="2:11">
      <c r="B30" s="7">
        <f t="shared" si="0"/>
        <v>22</v>
      </c>
      <c r="C30" s="5" t="s">
        <v>45</v>
      </c>
      <c r="D30" s="8" t="s">
        <v>17</v>
      </c>
      <c r="E30" s="8" t="s">
        <v>23</v>
      </c>
      <c r="F30" s="20" t="s">
        <v>167</v>
      </c>
      <c r="G30" s="10"/>
      <c r="H30" s="10"/>
      <c r="I30" s="10"/>
      <c r="J30" s="10">
        <f t="shared" si="1"/>
        <v>0</v>
      </c>
      <c r="K30" s="10">
        <f t="shared" si="2"/>
        <v>0</v>
      </c>
    </row>
    <row r="31" spans="2:11">
      <c r="B31" s="7">
        <f t="shared" si="0"/>
        <v>23</v>
      </c>
      <c r="C31" s="5" t="s">
        <v>46</v>
      </c>
      <c r="D31" s="8" t="s">
        <v>17</v>
      </c>
      <c r="E31" s="8" t="s">
        <v>23</v>
      </c>
      <c r="F31" s="20" t="s">
        <v>183</v>
      </c>
      <c r="G31" s="10"/>
      <c r="H31" s="10"/>
      <c r="I31" s="10"/>
      <c r="J31" s="10">
        <f t="shared" si="1"/>
        <v>0</v>
      </c>
      <c r="K31" s="10">
        <f t="shared" si="2"/>
        <v>0</v>
      </c>
    </row>
    <row r="32" spans="2:11">
      <c r="B32" s="7">
        <f t="shared" si="0"/>
        <v>24</v>
      </c>
      <c r="C32" s="5" t="s">
        <v>47</v>
      </c>
      <c r="D32" s="8" t="s">
        <v>29</v>
      </c>
      <c r="E32" s="8" t="s">
        <v>23</v>
      </c>
      <c r="F32" s="20" t="s">
        <v>182</v>
      </c>
      <c r="G32" s="10"/>
      <c r="H32" s="10"/>
      <c r="I32" s="10"/>
      <c r="J32" s="10">
        <f t="shared" si="1"/>
        <v>0</v>
      </c>
      <c r="K32" s="10">
        <f t="shared" si="2"/>
        <v>0</v>
      </c>
    </row>
    <row r="33" spans="2:11">
      <c r="B33" s="7">
        <f t="shared" si="0"/>
        <v>25</v>
      </c>
      <c r="C33" s="5" t="s">
        <v>48</v>
      </c>
      <c r="D33" s="8" t="s">
        <v>25</v>
      </c>
      <c r="E33" s="8" t="s">
        <v>23</v>
      </c>
      <c r="F33" s="20" t="s">
        <v>184</v>
      </c>
      <c r="G33" s="10"/>
      <c r="H33" s="10"/>
      <c r="I33" s="10"/>
      <c r="J33" s="10">
        <f t="shared" si="1"/>
        <v>0</v>
      </c>
      <c r="K33" s="10">
        <f t="shared" si="2"/>
        <v>0</v>
      </c>
    </row>
    <row r="34" spans="2:11">
      <c r="B34" s="7">
        <f t="shared" si="0"/>
        <v>26</v>
      </c>
      <c r="C34" s="5" t="s">
        <v>49</v>
      </c>
      <c r="D34" s="8" t="s">
        <v>44</v>
      </c>
      <c r="E34" s="8" t="s">
        <v>23</v>
      </c>
      <c r="F34" s="20" t="s">
        <v>185</v>
      </c>
      <c r="G34" s="10"/>
      <c r="H34" s="10"/>
      <c r="I34" s="10"/>
      <c r="J34" s="10">
        <f t="shared" si="1"/>
        <v>0</v>
      </c>
      <c r="K34" s="10">
        <f t="shared" si="2"/>
        <v>0</v>
      </c>
    </row>
    <row r="35" spans="2:11">
      <c r="B35" s="7">
        <f t="shared" si="0"/>
        <v>27</v>
      </c>
      <c r="C35" s="5" t="s">
        <v>50</v>
      </c>
      <c r="D35" s="8" t="s">
        <v>17</v>
      </c>
      <c r="E35" s="8" t="s">
        <v>23</v>
      </c>
      <c r="F35" s="20" t="s">
        <v>167</v>
      </c>
      <c r="G35" s="10"/>
      <c r="H35" s="10"/>
      <c r="I35" s="10"/>
      <c r="J35" s="10">
        <f t="shared" si="1"/>
        <v>0</v>
      </c>
      <c r="K35" s="10">
        <f t="shared" si="2"/>
        <v>0</v>
      </c>
    </row>
    <row r="36" spans="2:11">
      <c r="B36" s="7">
        <f t="shared" si="0"/>
        <v>28</v>
      </c>
      <c r="C36" s="5" t="s">
        <v>51</v>
      </c>
      <c r="D36" s="8" t="s">
        <v>17</v>
      </c>
      <c r="E36" s="8" t="s">
        <v>23</v>
      </c>
      <c r="F36" s="20" t="s">
        <v>186</v>
      </c>
      <c r="G36" s="10"/>
      <c r="H36" s="10"/>
      <c r="I36" s="10"/>
      <c r="J36" s="10">
        <f t="shared" si="1"/>
        <v>0</v>
      </c>
      <c r="K36" s="10">
        <f t="shared" si="2"/>
        <v>0</v>
      </c>
    </row>
    <row r="37" spans="2:11">
      <c r="B37" s="7">
        <f t="shared" si="0"/>
        <v>29</v>
      </c>
      <c r="C37" s="5" t="s">
        <v>52</v>
      </c>
      <c r="D37" s="8" t="s">
        <v>29</v>
      </c>
      <c r="E37" s="8" t="s">
        <v>23</v>
      </c>
      <c r="F37" s="20" t="s">
        <v>187</v>
      </c>
      <c r="G37" s="10"/>
      <c r="H37" s="10"/>
      <c r="I37" s="10"/>
      <c r="J37" s="10">
        <f t="shared" si="1"/>
        <v>0</v>
      </c>
      <c r="K37" s="10">
        <f t="shared" si="2"/>
        <v>0</v>
      </c>
    </row>
    <row r="38" spans="2:11">
      <c r="B38" s="7">
        <f t="shared" si="0"/>
        <v>30</v>
      </c>
      <c r="C38" s="5" t="s">
        <v>53</v>
      </c>
      <c r="D38" s="8" t="s">
        <v>17</v>
      </c>
      <c r="E38" s="8" t="s">
        <v>23</v>
      </c>
      <c r="F38" s="20" t="s">
        <v>188</v>
      </c>
      <c r="G38" s="10"/>
      <c r="H38" s="10"/>
      <c r="I38" s="10"/>
      <c r="J38" s="10">
        <f t="shared" si="1"/>
        <v>0</v>
      </c>
      <c r="K38" s="10">
        <f t="shared" si="2"/>
        <v>0</v>
      </c>
    </row>
    <row r="39" spans="2:11">
      <c r="B39" s="7">
        <f t="shared" si="0"/>
        <v>31</v>
      </c>
      <c r="C39" s="5" t="s">
        <v>54</v>
      </c>
      <c r="D39" s="8" t="s">
        <v>17</v>
      </c>
      <c r="E39" s="8" t="s">
        <v>23</v>
      </c>
      <c r="F39" s="20" t="s">
        <v>188</v>
      </c>
      <c r="G39" s="10"/>
      <c r="H39" s="10"/>
      <c r="I39" s="10"/>
      <c r="J39" s="10">
        <f t="shared" si="1"/>
        <v>0</v>
      </c>
      <c r="K39" s="10">
        <f t="shared" si="2"/>
        <v>0</v>
      </c>
    </row>
    <row r="40" spans="2:11">
      <c r="B40" s="7">
        <f t="shared" si="0"/>
        <v>32</v>
      </c>
      <c r="C40" s="5" t="s">
        <v>55</v>
      </c>
      <c r="D40" s="8" t="s">
        <v>17</v>
      </c>
      <c r="E40" s="8" t="s">
        <v>23</v>
      </c>
      <c r="F40" s="20" t="s">
        <v>189</v>
      </c>
      <c r="G40" s="10"/>
      <c r="H40" s="10"/>
      <c r="I40" s="10"/>
      <c r="J40" s="10">
        <f t="shared" si="1"/>
        <v>0</v>
      </c>
      <c r="K40" s="10">
        <f t="shared" si="2"/>
        <v>0</v>
      </c>
    </row>
    <row r="41" spans="2:11">
      <c r="B41" s="7">
        <f t="shared" si="0"/>
        <v>33</v>
      </c>
      <c r="C41" s="5" t="s">
        <v>56</v>
      </c>
      <c r="D41" s="8" t="s">
        <v>44</v>
      </c>
      <c r="E41" s="8" t="s">
        <v>23</v>
      </c>
      <c r="F41" s="20" t="s">
        <v>190</v>
      </c>
      <c r="G41" s="10"/>
      <c r="H41" s="10"/>
      <c r="I41" s="10"/>
      <c r="J41" s="10">
        <f t="shared" si="1"/>
        <v>0</v>
      </c>
      <c r="K41" s="10">
        <f t="shared" si="2"/>
        <v>0</v>
      </c>
    </row>
    <row r="42" spans="2:11">
      <c r="B42" s="7">
        <f t="shared" si="0"/>
        <v>34</v>
      </c>
      <c r="C42" s="5" t="s">
        <v>57</v>
      </c>
      <c r="D42" s="8" t="s">
        <v>17</v>
      </c>
      <c r="E42" s="8" t="s">
        <v>23</v>
      </c>
      <c r="F42" s="20" t="s">
        <v>191</v>
      </c>
      <c r="G42" s="10"/>
      <c r="H42" s="10"/>
      <c r="I42" s="10"/>
      <c r="J42" s="10">
        <f t="shared" si="1"/>
        <v>0</v>
      </c>
      <c r="K42" s="10">
        <f t="shared" si="2"/>
        <v>0</v>
      </c>
    </row>
    <row r="43" spans="2:11">
      <c r="B43" s="7">
        <f t="shared" ref="B43:B73" si="3">ROW()-8</f>
        <v>35</v>
      </c>
      <c r="C43" s="5" t="s">
        <v>58</v>
      </c>
      <c r="D43" s="8" t="s">
        <v>17</v>
      </c>
      <c r="E43" s="8" t="s">
        <v>23</v>
      </c>
      <c r="F43" s="20" t="s">
        <v>192</v>
      </c>
      <c r="G43" s="10"/>
      <c r="H43" s="10"/>
      <c r="I43" s="10"/>
      <c r="J43" s="10">
        <f t="shared" ref="J43:J73" si="4">SUM(G43:I43)</f>
        <v>0</v>
      </c>
      <c r="K43" s="10">
        <f t="shared" ref="K43:K73" si="5">J43</f>
        <v>0</v>
      </c>
    </row>
    <row r="44" spans="2:11">
      <c r="B44" s="7">
        <f t="shared" si="3"/>
        <v>36</v>
      </c>
      <c r="C44" s="5" t="s">
        <v>59</v>
      </c>
      <c r="D44" s="8" t="s">
        <v>25</v>
      </c>
      <c r="E44" s="8" t="s">
        <v>23</v>
      </c>
      <c r="F44" s="20" t="s">
        <v>191</v>
      </c>
      <c r="G44" s="10"/>
      <c r="H44" s="10"/>
      <c r="I44" s="10"/>
      <c r="J44" s="10">
        <f t="shared" si="4"/>
        <v>0</v>
      </c>
      <c r="K44" s="10">
        <f t="shared" si="5"/>
        <v>0</v>
      </c>
    </row>
    <row r="45" spans="2:11">
      <c r="B45" s="7">
        <f t="shared" si="3"/>
        <v>37</v>
      </c>
      <c r="C45" s="5" t="s">
        <v>60</v>
      </c>
      <c r="D45" s="8" t="s">
        <v>29</v>
      </c>
      <c r="E45" s="8" t="s">
        <v>23</v>
      </c>
      <c r="F45" s="20" t="s">
        <v>193</v>
      </c>
      <c r="G45" s="10"/>
      <c r="H45" s="10"/>
      <c r="I45" s="10"/>
      <c r="J45" s="10">
        <f t="shared" si="4"/>
        <v>0</v>
      </c>
      <c r="K45" s="10">
        <f t="shared" si="5"/>
        <v>0</v>
      </c>
    </row>
    <row r="46" spans="2:11">
      <c r="B46" s="7">
        <f t="shared" si="3"/>
        <v>38</v>
      </c>
      <c r="C46" s="5" t="s">
        <v>61</v>
      </c>
      <c r="D46" s="8" t="s">
        <v>44</v>
      </c>
      <c r="E46" s="8" t="s">
        <v>23</v>
      </c>
      <c r="F46" s="20" t="s">
        <v>194</v>
      </c>
      <c r="G46" s="10"/>
      <c r="H46" s="10"/>
      <c r="I46" s="10"/>
      <c r="J46" s="10">
        <f t="shared" si="4"/>
        <v>0</v>
      </c>
      <c r="K46" s="10">
        <f t="shared" si="5"/>
        <v>0</v>
      </c>
    </row>
    <row r="47" spans="2:11">
      <c r="B47" s="7">
        <f t="shared" si="3"/>
        <v>39</v>
      </c>
      <c r="C47" s="5" t="s">
        <v>62</v>
      </c>
      <c r="D47" s="8" t="s">
        <v>29</v>
      </c>
      <c r="E47" s="8" t="s">
        <v>23</v>
      </c>
      <c r="F47" s="20" t="s">
        <v>192</v>
      </c>
      <c r="G47" s="10"/>
      <c r="H47" s="10"/>
      <c r="I47" s="10"/>
      <c r="J47" s="10">
        <f t="shared" si="4"/>
        <v>0</v>
      </c>
      <c r="K47" s="10">
        <f t="shared" si="5"/>
        <v>0</v>
      </c>
    </row>
    <row r="48" spans="2:11">
      <c r="B48" s="7">
        <f t="shared" si="3"/>
        <v>40</v>
      </c>
      <c r="C48" s="5" t="s">
        <v>63</v>
      </c>
      <c r="D48" s="8" t="s">
        <v>44</v>
      </c>
      <c r="E48" s="8" t="s">
        <v>23</v>
      </c>
      <c r="F48" s="20" t="s">
        <v>195</v>
      </c>
      <c r="G48" s="10"/>
      <c r="H48" s="10"/>
      <c r="I48" s="10"/>
      <c r="J48" s="10">
        <f t="shared" si="4"/>
        <v>0</v>
      </c>
      <c r="K48" s="10">
        <f t="shared" si="5"/>
        <v>0</v>
      </c>
    </row>
    <row r="49" spans="2:11">
      <c r="B49" s="7">
        <f t="shared" si="3"/>
        <v>41</v>
      </c>
      <c r="C49" s="5" t="s">
        <v>64</v>
      </c>
      <c r="D49" s="8" t="s">
        <v>17</v>
      </c>
      <c r="E49" s="8" t="s">
        <v>23</v>
      </c>
      <c r="F49" s="20" t="s">
        <v>196</v>
      </c>
      <c r="G49" s="10"/>
      <c r="H49" s="10"/>
      <c r="I49" s="10"/>
      <c r="J49" s="10">
        <f t="shared" si="4"/>
        <v>0</v>
      </c>
      <c r="K49" s="10">
        <f t="shared" si="5"/>
        <v>0</v>
      </c>
    </row>
    <row r="50" spans="2:11">
      <c r="B50" s="7">
        <f t="shared" si="3"/>
        <v>42</v>
      </c>
      <c r="C50" s="5" t="s">
        <v>65</v>
      </c>
      <c r="D50" s="8" t="s">
        <v>44</v>
      </c>
      <c r="E50" s="8" t="s">
        <v>23</v>
      </c>
      <c r="F50" s="20" t="s">
        <v>197</v>
      </c>
      <c r="G50" s="10"/>
      <c r="H50" s="10"/>
      <c r="I50" s="10"/>
      <c r="J50" s="10">
        <f t="shared" si="4"/>
        <v>0</v>
      </c>
      <c r="K50" s="10">
        <f t="shared" si="5"/>
        <v>0</v>
      </c>
    </row>
    <row r="51" spans="2:11">
      <c r="B51" s="7">
        <f t="shared" si="3"/>
        <v>43</v>
      </c>
      <c r="C51" s="5" t="s">
        <v>66</v>
      </c>
      <c r="D51" s="8" t="s">
        <v>29</v>
      </c>
      <c r="E51" s="8" t="s">
        <v>23</v>
      </c>
      <c r="F51" s="20" t="s">
        <v>198</v>
      </c>
      <c r="G51" s="10"/>
      <c r="H51" s="10"/>
      <c r="I51" s="10"/>
      <c r="J51" s="10">
        <f t="shared" si="4"/>
        <v>0</v>
      </c>
      <c r="K51" s="10">
        <f t="shared" si="5"/>
        <v>0</v>
      </c>
    </row>
    <row r="52" spans="2:11">
      <c r="B52" s="7">
        <f t="shared" si="3"/>
        <v>44</v>
      </c>
      <c r="C52" s="5" t="s">
        <v>67</v>
      </c>
      <c r="D52" s="8" t="s">
        <v>17</v>
      </c>
      <c r="E52" s="8" t="s">
        <v>23</v>
      </c>
      <c r="F52" s="20" t="s">
        <v>196</v>
      </c>
      <c r="G52" s="10"/>
      <c r="H52" s="10"/>
      <c r="I52" s="10"/>
      <c r="J52" s="10">
        <f t="shared" si="4"/>
        <v>0</v>
      </c>
      <c r="K52" s="10">
        <f t="shared" si="5"/>
        <v>0</v>
      </c>
    </row>
    <row r="53" spans="2:11">
      <c r="B53" s="7">
        <f t="shared" si="3"/>
        <v>45</v>
      </c>
      <c r="C53" s="5" t="s">
        <v>68</v>
      </c>
      <c r="D53" s="8" t="s">
        <v>44</v>
      </c>
      <c r="E53" s="8" t="s">
        <v>23</v>
      </c>
      <c r="F53" s="20" t="s">
        <v>199</v>
      </c>
      <c r="G53" s="10"/>
      <c r="H53" s="10"/>
      <c r="I53" s="10"/>
      <c r="J53" s="10">
        <f t="shared" si="4"/>
        <v>0</v>
      </c>
      <c r="K53" s="10">
        <f t="shared" si="5"/>
        <v>0</v>
      </c>
    </row>
    <row r="54" spans="2:11">
      <c r="B54" s="7">
        <f t="shared" si="3"/>
        <v>46</v>
      </c>
      <c r="C54" s="5" t="s">
        <v>69</v>
      </c>
      <c r="D54" s="8" t="s">
        <v>17</v>
      </c>
      <c r="E54" s="8" t="s">
        <v>23</v>
      </c>
      <c r="F54" s="20" t="s">
        <v>200</v>
      </c>
      <c r="G54" s="10"/>
      <c r="H54" s="10"/>
      <c r="I54" s="10"/>
      <c r="J54" s="10">
        <f t="shared" si="4"/>
        <v>0</v>
      </c>
      <c r="K54" s="10">
        <f t="shared" si="5"/>
        <v>0</v>
      </c>
    </row>
    <row r="55" spans="2:11">
      <c r="B55" s="7">
        <f t="shared" si="3"/>
        <v>47</v>
      </c>
      <c r="C55" s="5" t="s">
        <v>70</v>
      </c>
      <c r="D55" s="8" t="s">
        <v>25</v>
      </c>
      <c r="E55" s="8" t="s">
        <v>23</v>
      </c>
      <c r="F55" s="20" t="s">
        <v>201</v>
      </c>
      <c r="G55" s="10"/>
      <c r="H55" s="10"/>
      <c r="I55" s="10"/>
      <c r="J55" s="10">
        <f t="shared" si="4"/>
        <v>0</v>
      </c>
      <c r="K55" s="10">
        <f t="shared" si="5"/>
        <v>0</v>
      </c>
    </row>
    <row r="56" spans="2:11">
      <c r="B56" s="7">
        <f t="shared" si="3"/>
        <v>48</v>
      </c>
      <c r="C56" s="5" t="s">
        <v>71</v>
      </c>
      <c r="D56" s="8" t="s">
        <v>44</v>
      </c>
      <c r="E56" s="8" t="s">
        <v>23</v>
      </c>
      <c r="F56" s="20" t="s">
        <v>202</v>
      </c>
      <c r="G56" s="10"/>
      <c r="H56" s="10"/>
      <c r="I56" s="10"/>
      <c r="J56" s="10">
        <f t="shared" si="4"/>
        <v>0</v>
      </c>
      <c r="K56" s="10">
        <f t="shared" si="5"/>
        <v>0</v>
      </c>
    </row>
    <row r="57" spans="2:11">
      <c r="B57" s="7">
        <f t="shared" si="3"/>
        <v>49</v>
      </c>
      <c r="C57" s="5" t="s">
        <v>72</v>
      </c>
      <c r="D57" s="8" t="s">
        <v>25</v>
      </c>
      <c r="E57" s="8" t="s">
        <v>23</v>
      </c>
      <c r="F57" s="20" t="s">
        <v>203</v>
      </c>
      <c r="G57" s="10"/>
      <c r="H57" s="10"/>
      <c r="I57" s="10"/>
      <c r="J57" s="10">
        <f t="shared" si="4"/>
        <v>0</v>
      </c>
      <c r="K57" s="10">
        <f t="shared" si="5"/>
        <v>0</v>
      </c>
    </row>
    <row r="58" spans="2:11">
      <c r="B58" s="7">
        <f t="shared" si="3"/>
        <v>50</v>
      </c>
      <c r="C58" s="5" t="s">
        <v>73</v>
      </c>
      <c r="D58" s="8" t="s">
        <v>25</v>
      </c>
      <c r="E58" s="8" t="s">
        <v>23</v>
      </c>
      <c r="F58" s="20" t="s">
        <v>204</v>
      </c>
      <c r="G58" s="10"/>
      <c r="H58" s="10"/>
      <c r="I58" s="10"/>
      <c r="J58" s="10">
        <f t="shared" si="4"/>
        <v>0</v>
      </c>
      <c r="K58" s="10">
        <f t="shared" si="5"/>
        <v>0</v>
      </c>
    </row>
    <row r="59" spans="2:11">
      <c r="B59" s="7">
        <f t="shared" si="3"/>
        <v>51</v>
      </c>
      <c r="C59" s="5" t="s">
        <v>74</v>
      </c>
      <c r="D59" s="8" t="s">
        <v>25</v>
      </c>
      <c r="E59" s="8" t="s">
        <v>23</v>
      </c>
      <c r="F59" s="20" t="s">
        <v>203</v>
      </c>
      <c r="G59" s="10"/>
      <c r="H59" s="10"/>
      <c r="I59" s="10"/>
      <c r="J59" s="10">
        <f t="shared" si="4"/>
        <v>0</v>
      </c>
      <c r="K59" s="10">
        <f t="shared" si="5"/>
        <v>0</v>
      </c>
    </row>
    <row r="60" spans="2:11">
      <c r="B60" s="7">
        <f t="shared" si="3"/>
        <v>52</v>
      </c>
      <c r="C60" s="5" t="s">
        <v>75</v>
      </c>
      <c r="D60" s="8" t="s">
        <v>25</v>
      </c>
      <c r="E60" s="8" t="s">
        <v>23</v>
      </c>
      <c r="F60" s="20" t="s">
        <v>203</v>
      </c>
      <c r="G60" s="10"/>
      <c r="H60" s="10"/>
      <c r="I60" s="10"/>
      <c r="J60" s="10">
        <f t="shared" si="4"/>
        <v>0</v>
      </c>
      <c r="K60" s="10">
        <f t="shared" si="5"/>
        <v>0</v>
      </c>
    </row>
    <row r="61" spans="2:11">
      <c r="B61" s="7">
        <f t="shared" si="3"/>
        <v>53</v>
      </c>
      <c r="C61" s="5" t="s">
        <v>76</v>
      </c>
      <c r="D61" s="8" t="s">
        <v>17</v>
      </c>
      <c r="E61" s="8" t="s">
        <v>23</v>
      </c>
      <c r="F61" s="20" t="s">
        <v>205</v>
      </c>
      <c r="G61" s="10"/>
      <c r="H61" s="10"/>
      <c r="I61" s="10"/>
      <c r="J61" s="10">
        <f t="shared" si="4"/>
        <v>0</v>
      </c>
      <c r="K61" s="10">
        <f t="shared" si="5"/>
        <v>0</v>
      </c>
    </row>
    <row r="62" spans="2:11">
      <c r="B62" s="7">
        <f t="shared" si="3"/>
        <v>54</v>
      </c>
      <c r="C62" s="5" t="s">
        <v>77</v>
      </c>
      <c r="D62" s="8" t="s">
        <v>17</v>
      </c>
      <c r="E62" s="8" t="s">
        <v>23</v>
      </c>
      <c r="F62" s="20" t="s">
        <v>206</v>
      </c>
      <c r="G62" s="10"/>
      <c r="H62" s="10"/>
      <c r="I62" s="10"/>
      <c r="J62" s="10">
        <f t="shared" si="4"/>
        <v>0</v>
      </c>
      <c r="K62" s="10">
        <f t="shared" si="5"/>
        <v>0</v>
      </c>
    </row>
    <row r="63" spans="2:11">
      <c r="B63" s="7">
        <f t="shared" si="3"/>
        <v>55</v>
      </c>
      <c r="C63" s="5" t="s">
        <v>78</v>
      </c>
      <c r="D63" s="8" t="s">
        <v>25</v>
      </c>
      <c r="E63" s="8" t="s">
        <v>23</v>
      </c>
      <c r="F63" s="20" t="s">
        <v>205</v>
      </c>
      <c r="G63" s="10"/>
      <c r="H63" s="10"/>
      <c r="I63" s="10"/>
      <c r="J63" s="10">
        <f t="shared" si="4"/>
        <v>0</v>
      </c>
      <c r="K63" s="10">
        <f t="shared" si="5"/>
        <v>0</v>
      </c>
    </row>
    <row r="64" spans="2:11">
      <c r="B64" s="7">
        <f t="shared" si="3"/>
        <v>56</v>
      </c>
      <c r="C64" s="5" t="s">
        <v>79</v>
      </c>
      <c r="D64" s="8" t="s">
        <v>25</v>
      </c>
      <c r="E64" s="8" t="s">
        <v>23</v>
      </c>
      <c r="F64" s="20" t="s">
        <v>205</v>
      </c>
      <c r="G64" s="10"/>
      <c r="H64" s="10"/>
      <c r="I64" s="10"/>
      <c r="J64" s="10">
        <f t="shared" si="4"/>
        <v>0</v>
      </c>
      <c r="K64" s="10">
        <f t="shared" si="5"/>
        <v>0</v>
      </c>
    </row>
    <row r="65" spans="2:11">
      <c r="B65" s="7">
        <f t="shared" si="3"/>
        <v>57</v>
      </c>
      <c r="C65" s="5" t="s">
        <v>80</v>
      </c>
      <c r="D65" s="8" t="s">
        <v>17</v>
      </c>
      <c r="E65" s="8" t="s">
        <v>23</v>
      </c>
      <c r="F65" s="20" t="s">
        <v>205</v>
      </c>
      <c r="G65" s="10"/>
      <c r="H65" s="10"/>
      <c r="I65" s="10"/>
      <c r="J65" s="10">
        <f t="shared" si="4"/>
        <v>0</v>
      </c>
      <c r="K65" s="10">
        <f t="shared" si="5"/>
        <v>0</v>
      </c>
    </row>
    <row r="66" spans="2:11">
      <c r="B66" s="7">
        <f t="shared" si="3"/>
        <v>58</v>
      </c>
      <c r="C66" s="5" t="s">
        <v>81</v>
      </c>
      <c r="D66" s="8" t="s">
        <v>25</v>
      </c>
      <c r="E66" s="8" t="s">
        <v>23</v>
      </c>
      <c r="F66" s="20" t="s">
        <v>172</v>
      </c>
      <c r="G66" s="10"/>
      <c r="H66" s="10"/>
      <c r="I66" s="10"/>
      <c r="J66" s="10">
        <f t="shared" si="4"/>
        <v>0</v>
      </c>
      <c r="K66" s="10">
        <f t="shared" si="5"/>
        <v>0</v>
      </c>
    </row>
    <row r="67" spans="2:11">
      <c r="B67" s="7">
        <f t="shared" si="3"/>
        <v>59</v>
      </c>
      <c r="C67" s="5" t="s">
        <v>82</v>
      </c>
      <c r="D67" s="8" t="s">
        <v>17</v>
      </c>
      <c r="E67" s="8" t="s">
        <v>23</v>
      </c>
      <c r="F67" s="20" t="s">
        <v>207</v>
      </c>
      <c r="G67" s="10"/>
      <c r="H67" s="10"/>
      <c r="I67" s="10"/>
      <c r="J67" s="10">
        <f t="shared" si="4"/>
        <v>0</v>
      </c>
      <c r="K67" s="10">
        <f t="shared" si="5"/>
        <v>0</v>
      </c>
    </row>
    <row r="68" spans="2:11">
      <c r="B68" s="7">
        <f t="shared" si="3"/>
        <v>60</v>
      </c>
      <c r="C68" s="5" t="s">
        <v>83</v>
      </c>
      <c r="D68" s="8" t="s">
        <v>25</v>
      </c>
      <c r="E68" s="8" t="s">
        <v>23</v>
      </c>
      <c r="F68" s="20" t="s">
        <v>208</v>
      </c>
      <c r="G68" s="10"/>
      <c r="H68" s="10"/>
      <c r="I68" s="10"/>
      <c r="J68" s="10">
        <f t="shared" si="4"/>
        <v>0</v>
      </c>
      <c r="K68" s="10">
        <f t="shared" si="5"/>
        <v>0</v>
      </c>
    </row>
    <row r="69" spans="2:11">
      <c r="B69" s="7">
        <f t="shared" si="3"/>
        <v>61</v>
      </c>
      <c r="C69" s="5" t="s">
        <v>84</v>
      </c>
      <c r="D69" s="8" t="s">
        <v>25</v>
      </c>
      <c r="E69" s="8" t="s">
        <v>23</v>
      </c>
      <c r="F69" s="20" t="s">
        <v>209</v>
      </c>
      <c r="G69" s="10"/>
      <c r="H69" s="10"/>
      <c r="I69" s="10"/>
      <c r="J69" s="10">
        <f t="shared" si="4"/>
        <v>0</v>
      </c>
      <c r="K69" s="10">
        <f t="shared" si="5"/>
        <v>0</v>
      </c>
    </row>
    <row r="70" spans="2:11">
      <c r="B70" s="7">
        <f t="shared" si="3"/>
        <v>62</v>
      </c>
      <c r="C70" s="5" t="s">
        <v>85</v>
      </c>
      <c r="D70" s="8" t="s">
        <v>29</v>
      </c>
      <c r="E70" s="8" t="s">
        <v>23</v>
      </c>
      <c r="F70" s="20" t="s">
        <v>210</v>
      </c>
      <c r="G70" s="10"/>
      <c r="H70" s="10"/>
      <c r="I70" s="10"/>
      <c r="J70" s="10">
        <f t="shared" si="4"/>
        <v>0</v>
      </c>
      <c r="K70" s="10">
        <f t="shared" si="5"/>
        <v>0</v>
      </c>
    </row>
    <row r="71" spans="2:11">
      <c r="B71" s="7">
        <f t="shared" si="3"/>
        <v>63</v>
      </c>
      <c r="C71" s="5" t="s">
        <v>86</v>
      </c>
      <c r="D71" s="8" t="s">
        <v>25</v>
      </c>
      <c r="E71" s="8" t="s">
        <v>23</v>
      </c>
      <c r="F71" s="20" t="s">
        <v>211</v>
      </c>
      <c r="G71" s="10"/>
      <c r="H71" s="10"/>
      <c r="I71" s="10"/>
      <c r="J71" s="10">
        <f t="shared" si="4"/>
        <v>0</v>
      </c>
      <c r="K71" s="10">
        <f t="shared" si="5"/>
        <v>0</v>
      </c>
    </row>
    <row r="72" spans="2:11">
      <c r="B72" s="7">
        <f t="shared" si="3"/>
        <v>64</v>
      </c>
      <c r="C72" s="5" t="s">
        <v>87</v>
      </c>
      <c r="D72" s="8" t="s">
        <v>25</v>
      </c>
      <c r="E72" s="8" t="s">
        <v>23</v>
      </c>
      <c r="F72" s="20" t="s">
        <v>212</v>
      </c>
      <c r="G72" s="10"/>
      <c r="H72" s="10"/>
      <c r="I72" s="10"/>
      <c r="J72" s="10">
        <f t="shared" si="4"/>
        <v>0</v>
      </c>
      <c r="K72" s="10">
        <f t="shared" si="5"/>
        <v>0</v>
      </c>
    </row>
    <row r="73" spans="2:11">
      <c r="B73" s="7">
        <f t="shared" si="3"/>
        <v>65</v>
      </c>
      <c r="C73" s="5" t="s">
        <v>88</v>
      </c>
      <c r="D73" s="8" t="s">
        <v>25</v>
      </c>
      <c r="E73" s="8" t="s">
        <v>23</v>
      </c>
      <c r="F73" s="20" t="s">
        <v>203</v>
      </c>
      <c r="G73" s="10"/>
      <c r="H73" s="10"/>
      <c r="I73" s="10"/>
      <c r="J73" s="10">
        <f t="shared" si="4"/>
        <v>0</v>
      </c>
      <c r="K73" s="10">
        <f t="shared" si="5"/>
        <v>0</v>
      </c>
    </row>
    <row r="74" spans="2:11">
      <c r="B74" s="7">
        <f t="shared" ref="B74:B105" si="6">ROW()-8</f>
        <v>66</v>
      </c>
      <c r="C74" s="5" t="s">
        <v>89</v>
      </c>
      <c r="D74" s="8" t="s">
        <v>44</v>
      </c>
      <c r="E74" s="8" t="s">
        <v>23</v>
      </c>
      <c r="F74" s="20" t="s">
        <v>213</v>
      </c>
      <c r="G74" s="10"/>
      <c r="H74" s="10"/>
      <c r="I74" s="10"/>
      <c r="J74" s="10">
        <f t="shared" ref="J74:J105" si="7">SUM(G74:I74)</f>
        <v>0</v>
      </c>
      <c r="K74" s="10">
        <f t="shared" ref="K74:K105" si="8">J74</f>
        <v>0</v>
      </c>
    </row>
    <row r="75" spans="2:11">
      <c r="B75" s="7">
        <f t="shared" si="6"/>
        <v>67</v>
      </c>
      <c r="C75" s="5" t="s">
        <v>90</v>
      </c>
      <c r="D75" s="8" t="s">
        <v>17</v>
      </c>
      <c r="E75" s="8" t="s">
        <v>23</v>
      </c>
      <c r="F75" s="20" t="s">
        <v>214</v>
      </c>
      <c r="G75" s="10"/>
      <c r="H75" s="10"/>
      <c r="I75" s="10"/>
      <c r="J75" s="10">
        <f t="shared" si="7"/>
        <v>0</v>
      </c>
      <c r="K75" s="10">
        <f t="shared" si="8"/>
        <v>0</v>
      </c>
    </row>
    <row r="76" spans="2:11">
      <c r="B76" s="7">
        <f t="shared" si="6"/>
        <v>68</v>
      </c>
      <c r="C76" s="5" t="s">
        <v>91</v>
      </c>
      <c r="D76" s="8" t="s">
        <v>17</v>
      </c>
      <c r="E76" s="8" t="s">
        <v>23</v>
      </c>
      <c r="F76" s="20" t="s">
        <v>215</v>
      </c>
      <c r="G76" s="10"/>
      <c r="H76" s="10"/>
      <c r="I76" s="10"/>
      <c r="J76" s="10">
        <f t="shared" si="7"/>
        <v>0</v>
      </c>
      <c r="K76" s="10">
        <f t="shared" si="8"/>
        <v>0</v>
      </c>
    </row>
    <row r="77" spans="2:11">
      <c r="B77" s="7">
        <f t="shared" si="6"/>
        <v>69</v>
      </c>
      <c r="C77" s="5" t="s">
        <v>92</v>
      </c>
      <c r="D77" s="8" t="s">
        <v>25</v>
      </c>
      <c r="E77" s="8" t="s">
        <v>23</v>
      </c>
      <c r="F77" s="20" t="s">
        <v>211</v>
      </c>
      <c r="G77" s="10"/>
      <c r="H77" s="10"/>
      <c r="I77" s="10"/>
      <c r="J77" s="10">
        <f t="shared" si="7"/>
        <v>0</v>
      </c>
      <c r="K77" s="10">
        <f t="shared" si="8"/>
        <v>0</v>
      </c>
    </row>
    <row r="78" spans="2:11">
      <c r="B78" s="7">
        <f t="shared" si="6"/>
        <v>70</v>
      </c>
      <c r="C78" s="5" t="s">
        <v>93</v>
      </c>
      <c r="D78" s="8" t="s">
        <v>17</v>
      </c>
      <c r="E78" s="8" t="s">
        <v>23</v>
      </c>
      <c r="F78" s="20" t="s">
        <v>216</v>
      </c>
      <c r="G78" s="10"/>
      <c r="H78" s="10"/>
      <c r="I78" s="10"/>
      <c r="J78" s="10">
        <f t="shared" si="7"/>
        <v>0</v>
      </c>
      <c r="K78" s="10">
        <f t="shared" si="8"/>
        <v>0</v>
      </c>
    </row>
    <row r="79" spans="2:11">
      <c r="B79" s="7">
        <f t="shared" si="6"/>
        <v>71</v>
      </c>
      <c r="C79" s="5" t="s">
        <v>94</v>
      </c>
      <c r="D79" s="8" t="s">
        <v>44</v>
      </c>
      <c r="E79" s="8" t="s">
        <v>23</v>
      </c>
      <c r="F79" s="20" t="s">
        <v>246</v>
      </c>
      <c r="G79" s="10"/>
      <c r="H79" s="10"/>
      <c r="I79" s="10"/>
      <c r="J79" s="10">
        <f t="shared" si="7"/>
        <v>0</v>
      </c>
      <c r="K79" s="10">
        <f t="shared" si="8"/>
        <v>0</v>
      </c>
    </row>
    <row r="80" spans="2:11">
      <c r="B80" s="7">
        <f t="shared" si="6"/>
        <v>72</v>
      </c>
      <c r="C80" s="5" t="s">
        <v>95</v>
      </c>
      <c r="D80" s="8" t="s">
        <v>29</v>
      </c>
      <c r="E80" s="8" t="s">
        <v>23</v>
      </c>
      <c r="F80" s="20" t="s">
        <v>217</v>
      </c>
      <c r="G80" s="10"/>
      <c r="H80" s="10"/>
      <c r="I80" s="10"/>
      <c r="J80" s="10">
        <f t="shared" si="7"/>
        <v>0</v>
      </c>
      <c r="K80" s="10">
        <f t="shared" si="8"/>
        <v>0</v>
      </c>
    </row>
    <row r="81" spans="2:11">
      <c r="B81" s="7">
        <f t="shared" si="6"/>
        <v>73</v>
      </c>
      <c r="C81" s="5" t="s">
        <v>96</v>
      </c>
      <c r="D81" s="8" t="s">
        <v>44</v>
      </c>
      <c r="E81" s="8" t="s">
        <v>23</v>
      </c>
      <c r="F81" s="20" t="s">
        <v>218</v>
      </c>
      <c r="G81" s="10"/>
      <c r="H81" s="10"/>
      <c r="I81" s="10"/>
      <c r="J81" s="10">
        <f t="shared" si="7"/>
        <v>0</v>
      </c>
      <c r="K81" s="10">
        <f t="shared" si="8"/>
        <v>0</v>
      </c>
    </row>
    <row r="82" spans="2:11">
      <c r="B82" s="7">
        <f t="shared" si="6"/>
        <v>74</v>
      </c>
      <c r="C82" s="5" t="s">
        <v>97</v>
      </c>
      <c r="D82" s="8" t="s">
        <v>25</v>
      </c>
      <c r="E82" s="8" t="s">
        <v>23</v>
      </c>
      <c r="F82" s="20" t="s">
        <v>219</v>
      </c>
      <c r="G82" s="10"/>
      <c r="H82" s="10"/>
      <c r="I82" s="10"/>
      <c r="J82" s="10">
        <f t="shared" si="7"/>
        <v>0</v>
      </c>
      <c r="K82" s="10">
        <f t="shared" si="8"/>
        <v>0</v>
      </c>
    </row>
    <row r="83" spans="2:11">
      <c r="B83" s="7">
        <f t="shared" si="6"/>
        <v>75</v>
      </c>
      <c r="C83" s="5" t="s">
        <v>98</v>
      </c>
      <c r="D83" s="8" t="s">
        <v>25</v>
      </c>
      <c r="E83" s="8" t="s">
        <v>23</v>
      </c>
      <c r="F83" s="20" t="s">
        <v>219</v>
      </c>
      <c r="G83" s="10"/>
      <c r="H83" s="10"/>
      <c r="I83" s="10"/>
      <c r="J83" s="10">
        <f t="shared" si="7"/>
        <v>0</v>
      </c>
      <c r="K83" s="10">
        <f t="shared" si="8"/>
        <v>0</v>
      </c>
    </row>
    <row r="84" spans="2:11">
      <c r="B84" s="7">
        <f t="shared" si="6"/>
        <v>76</v>
      </c>
      <c r="C84" s="5" t="s">
        <v>99</v>
      </c>
      <c r="D84" s="8" t="s">
        <v>17</v>
      </c>
      <c r="E84" s="8" t="s">
        <v>23</v>
      </c>
      <c r="F84" s="20" t="s">
        <v>220</v>
      </c>
      <c r="G84" s="10"/>
      <c r="H84" s="10"/>
      <c r="I84" s="10"/>
      <c r="J84" s="10">
        <f t="shared" si="7"/>
        <v>0</v>
      </c>
      <c r="K84" s="10">
        <f t="shared" si="8"/>
        <v>0</v>
      </c>
    </row>
    <row r="85" spans="2:11">
      <c r="B85" s="7">
        <f t="shared" si="6"/>
        <v>77</v>
      </c>
      <c r="C85" s="5" t="s">
        <v>100</v>
      </c>
      <c r="D85" s="8" t="s">
        <v>17</v>
      </c>
      <c r="E85" s="8" t="s">
        <v>23</v>
      </c>
      <c r="F85" s="20" t="s">
        <v>221</v>
      </c>
      <c r="G85" s="10"/>
      <c r="H85" s="10"/>
      <c r="I85" s="10"/>
      <c r="J85" s="10">
        <f t="shared" si="7"/>
        <v>0</v>
      </c>
      <c r="K85" s="10">
        <f t="shared" si="8"/>
        <v>0</v>
      </c>
    </row>
    <row r="86" spans="2:11">
      <c r="B86" s="7">
        <f t="shared" si="6"/>
        <v>78</v>
      </c>
      <c r="C86" s="5" t="s">
        <v>101</v>
      </c>
      <c r="D86" s="8" t="s">
        <v>17</v>
      </c>
      <c r="E86" s="8" t="s">
        <v>23</v>
      </c>
      <c r="F86" s="20" t="s">
        <v>221</v>
      </c>
      <c r="G86" s="10"/>
      <c r="H86" s="10"/>
      <c r="I86" s="10"/>
      <c r="J86" s="10">
        <f t="shared" si="7"/>
        <v>0</v>
      </c>
      <c r="K86" s="10">
        <f t="shared" si="8"/>
        <v>0</v>
      </c>
    </row>
    <row r="87" spans="2:11">
      <c r="B87" s="7">
        <f t="shared" si="6"/>
        <v>79</v>
      </c>
      <c r="C87" s="5" t="s">
        <v>102</v>
      </c>
      <c r="D87" s="8" t="s">
        <v>29</v>
      </c>
      <c r="E87" s="8" t="s">
        <v>23</v>
      </c>
      <c r="F87" s="20" t="s">
        <v>221</v>
      </c>
      <c r="G87" s="10"/>
      <c r="H87" s="10"/>
      <c r="I87" s="10"/>
      <c r="J87" s="10">
        <f t="shared" si="7"/>
        <v>0</v>
      </c>
      <c r="K87" s="10">
        <f t="shared" si="8"/>
        <v>0</v>
      </c>
    </row>
    <row r="88" spans="2:11">
      <c r="B88" s="7">
        <f t="shared" si="6"/>
        <v>80</v>
      </c>
      <c r="C88" s="5" t="s">
        <v>103</v>
      </c>
      <c r="D88" s="8" t="s">
        <v>25</v>
      </c>
      <c r="E88" s="8" t="s">
        <v>23</v>
      </c>
      <c r="F88" s="20" t="s">
        <v>246</v>
      </c>
      <c r="G88" s="10"/>
      <c r="H88" s="10"/>
      <c r="I88" s="10"/>
      <c r="J88" s="10">
        <f t="shared" si="7"/>
        <v>0</v>
      </c>
      <c r="K88" s="10">
        <f t="shared" si="8"/>
        <v>0</v>
      </c>
    </row>
    <row r="89" spans="2:11">
      <c r="B89" s="7">
        <f t="shared" si="6"/>
        <v>81</v>
      </c>
      <c r="C89" s="5" t="s">
        <v>104</v>
      </c>
      <c r="D89" s="8" t="s">
        <v>25</v>
      </c>
      <c r="E89" s="8" t="s">
        <v>23</v>
      </c>
      <c r="F89" s="20" t="s">
        <v>221</v>
      </c>
      <c r="G89" s="10"/>
      <c r="H89" s="10"/>
      <c r="I89" s="10"/>
      <c r="J89" s="10">
        <f t="shared" si="7"/>
        <v>0</v>
      </c>
      <c r="K89" s="10">
        <f t="shared" si="8"/>
        <v>0</v>
      </c>
    </row>
    <row r="90" spans="2:11">
      <c r="B90" s="7">
        <f t="shared" si="6"/>
        <v>82</v>
      </c>
      <c r="C90" s="5" t="s">
        <v>105</v>
      </c>
      <c r="D90" s="8" t="s">
        <v>44</v>
      </c>
      <c r="E90" s="8" t="s">
        <v>23</v>
      </c>
      <c r="F90" s="20" t="s">
        <v>222</v>
      </c>
      <c r="G90" s="10"/>
      <c r="H90" s="10"/>
      <c r="I90" s="10"/>
      <c r="J90" s="10">
        <f t="shared" si="7"/>
        <v>0</v>
      </c>
      <c r="K90" s="10">
        <f t="shared" si="8"/>
        <v>0</v>
      </c>
    </row>
    <row r="91" spans="2:11">
      <c r="B91" s="7">
        <f t="shared" si="6"/>
        <v>83</v>
      </c>
      <c r="C91" s="5" t="s">
        <v>106</v>
      </c>
      <c r="D91" s="8" t="s">
        <v>25</v>
      </c>
      <c r="E91" s="8" t="s">
        <v>23</v>
      </c>
      <c r="F91" s="20" t="s">
        <v>223</v>
      </c>
      <c r="G91" s="10"/>
      <c r="H91" s="10"/>
      <c r="I91" s="10"/>
      <c r="J91" s="10">
        <f t="shared" si="7"/>
        <v>0</v>
      </c>
      <c r="K91" s="10">
        <f t="shared" si="8"/>
        <v>0</v>
      </c>
    </row>
    <row r="92" spans="2:11">
      <c r="B92" s="7">
        <f t="shared" si="6"/>
        <v>84</v>
      </c>
      <c r="C92" s="5" t="s">
        <v>107</v>
      </c>
      <c r="D92" s="8" t="s">
        <v>44</v>
      </c>
      <c r="E92" s="8" t="s">
        <v>23</v>
      </c>
      <c r="F92" s="20" t="s">
        <v>223</v>
      </c>
      <c r="G92" s="10"/>
      <c r="H92" s="10"/>
      <c r="I92" s="10"/>
      <c r="J92" s="10">
        <f t="shared" si="7"/>
        <v>0</v>
      </c>
      <c r="K92" s="10">
        <f t="shared" si="8"/>
        <v>0</v>
      </c>
    </row>
    <row r="93" spans="2:11">
      <c r="B93" s="7">
        <f t="shared" si="6"/>
        <v>85</v>
      </c>
      <c r="C93" s="5" t="s">
        <v>108</v>
      </c>
      <c r="D93" s="8" t="s">
        <v>17</v>
      </c>
      <c r="E93" s="8" t="s">
        <v>23</v>
      </c>
      <c r="F93" s="20" t="s">
        <v>217</v>
      </c>
      <c r="G93" s="10"/>
      <c r="H93" s="10"/>
      <c r="I93" s="10"/>
      <c r="J93" s="10">
        <f t="shared" si="7"/>
        <v>0</v>
      </c>
      <c r="K93" s="10">
        <f t="shared" si="8"/>
        <v>0</v>
      </c>
    </row>
    <row r="94" spans="2:11">
      <c r="B94" s="7">
        <f t="shared" si="6"/>
        <v>86</v>
      </c>
      <c r="C94" s="5" t="s">
        <v>109</v>
      </c>
      <c r="D94" s="8" t="s">
        <v>17</v>
      </c>
      <c r="E94" s="8" t="s">
        <v>23</v>
      </c>
      <c r="F94" s="20" t="s">
        <v>217</v>
      </c>
      <c r="G94" s="10"/>
      <c r="H94" s="10"/>
      <c r="I94" s="10"/>
      <c r="J94" s="10">
        <f t="shared" si="7"/>
        <v>0</v>
      </c>
      <c r="K94" s="10">
        <f t="shared" si="8"/>
        <v>0</v>
      </c>
    </row>
    <row r="95" spans="2:11">
      <c r="B95" s="7">
        <f t="shared" si="6"/>
        <v>87</v>
      </c>
      <c r="C95" s="5" t="s">
        <v>110</v>
      </c>
      <c r="D95" s="8" t="s">
        <v>25</v>
      </c>
      <c r="E95" s="8" t="s">
        <v>23</v>
      </c>
      <c r="F95" s="20" t="s">
        <v>224</v>
      </c>
      <c r="G95" s="10"/>
      <c r="H95" s="10"/>
      <c r="I95" s="10"/>
      <c r="J95" s="10">
        <f t="shared" si="7"/>
        <v>0</v>
      </c>
      <c r="K95" s="10">
        <f t="shared" si="8"/>
        <v>0</v>
      </c>
    </row>
    <row r="96" spans="2:11">
      <c r="B96" s="7">
        <f t="shared" si="6"/>
        <v>88</v>
      </c>
      <c r="C96" s="5" t="s">
        <v>111</v>
      </c>
      <c r="D96" s="8" t="s">
        <v>25</v>
      </c>
      <c r="E96" s="8" t="s">
        <v>23</v>
      </c>
      <c r="F96" s="20" t="s">
        <v>224</v>
      </c>
      <c r="G96" s="10"/>
      <c r="H96" s="10"/>
      <c r="I96" s="10"/>
      <c r="J96" s="10">
        <f t="shared" si="7"/>
        <v>0</v>
      </c>
      <c r="K96" s="10">
        <f t="shared" si="8"/>
        <v>0</v>
      </c>
    </row>
    <row r="97" spans="2:11">
      <c r="B97" s="7">
        <f t="shared" si="6"/>
        <v>89</v>
      </c>
      <c r="C97" s="5" t="s">
        <v>112</v>
      </c>
      <c r="D97" s="8" t="s">
        <v>44</v>
      </c>
      <c r="E97" s="8" t="s">
        <v>23</v>
      </c>
      <c r="F97" s="20" t="s">
        <v>224</v>
      </c>
      <c r="G97" s="10"/>
      <c r="H97" s="10"/>
      <c r="I97" s="10"/>
      <c r="J97" s="10">
        <f t="shared" si="7"/>
        <v>0</v>
      </c>
      <c r="K97" s="10">
        <f t="shared" si="8"/>
        <v>0</v>
      </c>
    </row>
    <row r="98" spans="2:11">
      <c r="B98" s="7">
        <f t="shared" si="6"/>
        <v>90</v>
      </c>
      <c r="C98" s="5" t="s">
        <v>113</v>
      </c>
      <c r="D98" s="8" t="s">
        <v>17</v>
      </c>
      <c r="E98" s="8" t="s">
        <v>23</v>
      </c>
      <c r="F98" s="20" t="s">
        <v>224</v>
      </c>
      <c r="G98" s="10"/>
      <c r="H98" s="10"/>
      <c r="I98" s="10"/>
      <c r="J98" s="10">
        <f t="shared" si="7"/>
        <v>0</v>
      </c>
      <c r="K98" s="10">
        <f t="shared" si="8"/>
        <v>0</v>
      </c>
    </row>
    <row r="99" spans="2:11">
      <c r="B99" s="7">
        <f t="shared" si="6"/>
        <v>91</v>
      </c>
      <c r="C99" s="5" t="s">
        <v>114</v>
      </c>
      <c r="D99" s="8" t="s">
        <v>17</v>
      </c>
      <c r="E99" s="8" t="s">
        <v>23</v>
      </c>
      <c r="F99" s="20" t="s">
        <v>198</v>
      </c>
      <c r="G99" s="10"/>
      <c r="H99" s="10"/>
      <c r="I99" s="10"/>
      <c r="J99" s="10">
        <f t="shared" si="7"/>
        <v>0</v>
      </c>
      <c r="K99" s="10">
        <f t="shared" si="8"/>
        <v>0</v>
      </c>
    </row>
    <row r="100" spans="2:11">
      <c r="B100" s="7">
        <f t="shared" si="6"/>
        <v>92</v>
      </c>
      <c r="C100" s="5" t="s">
        <v>115</v>
      </c>
      <c r="D100" s="8" t="s">
        <v>25</v>
      </c>
      <c r="E100" s="8" t="s">
        <v>23</v>
      </c>
      <c r="F100" s="20" t="s">
        <v>225</v>
      </c>
      <c r="G100" s="10"/>
      <c r="H100" s="10"/>
      <c r="I100" s="10"/>
      <c r="J100" s="10">
        <f t="shared" si="7"/>
        <v>0</v>
      </c>
      <c r="K100" s="10">
        <f t="shared" si="8"/>
        <v>0</v>
      </c>
    </row>
    <row r="101" spans="2:11">
      <c r="B101" s="7">
        <f t="shared" si="6"/>
        <v>93</v>
      </c>
      <c r="C101" s="5" t="s">
        <v>116</v>
      </c>
      <c r="D101" s="8" t="s">
        <v>44</v>
      </c>
      <c r="E101" s="8" t="s">
        <v>23</v>
      </c>
      <c r="F101" s="20" t="s">
        <v>225</v>
      </c>
      <c r="G101" s="10"/>
      <c r="H101" s="10"/>
      <c r="I101" s="10"/>
      <c r="J101" s="10">
        <f t="shared" si="7"/>
        <v>0</v>
      </c>
      <c r="K101" s="10">
        <f t="shared" si="8"/>
        <v>0</v>
      </c>
    </row>
    <row r="102" spans="2:11">
      <c r="B102" s="7">
        <f t="shared" si="6"/>
        <v>94</v>
      </c>
      <c r="C102" s="5" t="s">
        <v>117</v>
      </c>
      <c r="D102" s="8" t="s">
        <v>25</v>
      </c>
      <c r="E102" s="8" t="s">
        <v>23</v>
      </c>
      <c r="F102" s="20" t="s">
        <v>231</v>
      </c>
      <c r="G102" s="10"/>
      <c r="H102" s="10"/>
      <c r="I102" s="10"/>
      <c r="J102" s="10">
        <f t="shared" si="7"/>
        <v>0</v>
      </c>
      <c r="K102" s="10">
        <f t="shared" si="8"/>
        <v>0</v>
      </c>
    </row>
    <row r="103" spans="2:11">
      <c r="B103" s="7">
        <f t="shared" si="6"/>
        <v>95</v>
      </c>
      <c r="C103" s="5" t="s">
        <v>118</v>
      </c>
      <c r="D103" s="8" t="s">
        <v>17</v>
      </c>
      <c r="E103" s="8" t="s">
        <v>23</v>
      </c>
      <c r="F103" s="20" t="s">
        <v>225</v>
      </c>
      <c r="G103" s="10"/>
      <c r="H103" s="10"/>
      <c r="I103" s="10"/>
      <c r="J103" s="10">
        <f t="shared" si="7"/>
        <v>0</v>
      </c>
      <c r="K103" s="10">
        <f t="shared" si="8"/>
        <v>0</v>
      </c>
    </row>
    <row r="104" spans="2:11">
      <c r="B104" s="7">
        <f t="shared" si="6"/>
        <v>96</v>
      </c>
      <c r="C104" s="5" t="s">
        <v>119</v>
      </c>
      <c r="D104" s="8" t="s">
        <v>17</v>
      </c>
      <c r="E104" s="8" t="s">
        <v>23</v>
      </c>
      <c r="F104" s="20" t="s">
        <v>226</v>
      </c>
      <c r="G104" s="10"/>
      <c r="H104" s="10"/>
      <c r="I104" s="10"/>
      <c r="J104" s="10">
        <f t="shared" si="7"/>
        <v>0</v>
      </c>
      <c r="K104" s="10">
        <f t="shared" si="8"/>
        <v>0</v>
      </c>
    </row>
    <row r="105" spans="2:11">
      <c r="B105" s="7">
        <f t="shared" si="6"/>
        <v>97</v>
      </c>
      <c r="C105" s="5" t="s">
        <v>120</v>
      </c>
      <c r="D105" s="8" t="s">
        <v>17</v>
      </c>
      <c r="E105" s="8" t="s">
        <v>23</v>
      </c>
      <c r="F105" s="20" t="s">
        <v>225</v>
      </c>
      <c r="G105" s="10"/>
      <c r="H105" s="10"/>
      <c r="I105" s="10"/>
      <c r="J105" s="10">
        <f t="shared" si="7"/>
        <v>0</v>
      </c>
      <c r="K105" s="10">
        <f t="shared" si="8"/>
        <v>0</v>
      </c>
    </row>
    <row r="106" spans="2:11">
      <c r="B106" s="7">
        <f t="shared" ref="B106:B137" si="9">ROW()-8</f>
        <v>98</v>
      </c>
      <c r="C106" s="5" t="s">
        <v>121</v>
      </c>
      <c r="D106" s="8" t="s">
        <v>25</v>
      </c>
      <c r="E106" s="8" t="s">
        <v>23</v>
      </c>
      <c r="F106" s="20" t="s">
        <v>227</v>
      </c>
      <c r="G106" s="10"/>
      <c r="H106" s="10"/>
      <c r="I106" s="10"/>
      <c r="J106" s="10">
        <f t="shared" ref="J106:J137" si="10">SUM(G106:I106)</f>
        <v>0</v>
      </c>
      <c r="K106" s="10">
        <f t="shared" ref="K106:K137" si="11">J106</f>
        <v>0</v>
      </c>
    </row>
    <row r="107" spans="2:11">
      <c r="B107" s="7">
        <f t="shared" si="9"/>
        <v>99</v>
      </c>
      <c r="C107" s="5" t="s">
        <v>122</v>
      </c>
      <c r="D107" s="8" t="s">
        <v>29</v>
      </c>
      <c r="E107" s="8" t="s">
        <v>23</v>
      </c>
      <c r="F107" s="20" t="s">
        <v>228</v>
      </c>
      <c r="G107" s="10"/>
      <c r="H107" s="10"/>
      <c r="I107" s="10"/>
      <c r="J107" s="10">
        <f t="shared" si="10"/>
        <v>0</v>
      </c>
      <c r="K107" s="10">
        <f t="shared" si="11"/>
        <v>0</v>
      </c>
    </row>
    <row r="108" spans="2:11">
      <c r="B108" s="7">
        <f t="shared" si="9"/>
        <v>100</v>
      </c>
      <c r="C108" s="5" t="s">
        <v>123</v>
      </c>
      <c r="D108" s="8" t="s">
        <v>25</v>
      </c>
      <c r="E108" s="8" t="s">
        <v>23</v>
      </c>
      <c r="F108" s="20" t="s">
        <v>227</v>
      </c>
      <c r="G108" s="10"/>
      <c r="H108" s="10"/>
      <c r="I108" s="10"/>
      <c r="J108" s="10">
        <f t="shared" si="10"/>
        <v>0</v>
      </c>
      <c r="K108" s="10">
        <f t="shared" si="11"/>
        <v>0</v>
      </c>
    </row>
    <row r="109" spans="2:11">
      <c r="B109" s="7">
        <f t="shared" si="9"/>
        <v>101</v>
      </c>
      <c r="C109" s="5" t="s">
        <v>124</v>
      </c>
      <c r="D109" s="8" t="s">
        <v>17</v>
      </c>
      <c r="E109" s="8" t="s">
        <v>23</v>
      </c>
      <c r="F109" s="20" t="s">
        <v>227</v>
      </c>
      <c r="G109" s="10"/>
      <c r="H109" s="10"/>
      <c r="I109" s="10"/>
      <c r="J109" s="10">
        <f t="shared" si="10"/>
        <v>0</v>
      </c>
      <c r="K109" s="10">
        <f t="shared" si="11"/>
        <v>0</v>
      </c>
    </row>
    <row r="110" spans="2:11">
      <c r="B110" s="7">
        <f t="shared" si="9"/>
        <v>102</v>
      </c>
      <c r="C110" s="5" t="s">
        <v>125</v>
      </c>
      <c r="D110" s="8" t="s">
        <v>29</v>
      </c>
      <c r="E110" s="8" t="s">
        <v>23</v>
      </c>
      <c r="F110" s="20" t="s">
        <v>227</v>
      </c>
      <c r="G110" s="10"/>
      <c r="H110" s="10"/>
      <c r="I110" s="10"/>
      <c r="J110" s="10">
        <f t="shared" si="10"/>
        <v>0</v>
      </c>
      <c r="K110" s="10">
        <f t="shared" si="11"/>
        <v>0</v>
      </c>
    </row>
    <row r="111" spans="2:11">
      <c r="B111" s="7">
        <f t="shared" si="9"/>
        <v>103</v>
      </c>
      <c r="C111" s="5" t="s">
        <v>126</v>
      </c>
      <c r="D111" s="8" t="s">
        <v>17</v>
      </c>
      <c r="E111" s="8" t="s">
        <v>23</v>
      </c>
      <c r="F111" s="20" t="s">
        <v>206</v>
      </c>
      <c r="G111" s="10"/>
      <c r="H111" s="10"/>
      <c r="I111" s="10"/>
      <c r="J111" s="10">
        <f t="shared" si="10"/>
        <v>0</v>
      </c>
      <c r="K111" s="10">
        <f t="shared" si="11"/>
        <v>0</v>
      </c>
    </row>
    <row r="112" spans="2:11">
      <c r="B112" s="7">
        <f t="shared" si="9"/>
        <v>104</v>
      </c>
      <c r="C112" s="5" t="s">
        <v>127</v>
      </c>
      <c r="D112" s="8" t="s">
        <v>25</v>
      </c>
      <c r="E112" s="8" t="s">
        <v>23</v>
      </c>
      <c r="F112" s="20" t="s">
        <v>229</v>
      </c>
      <c r="G112" s="10"/>
      <c r="H112" s="10"/>
      <c r="I112" s="10"/>
      <c r="J112" s="10">
        <f t="shared" si="10"/>
        <v>0</v>
      </c>
      <c r="K112" s="10">
        <f t="shared" si="11"/>
        <v>0</v>
      </c>
    </row>
    <row r="113" spans="2:11">
      <c r="B113" s="7">
        <f t="shared" si="9"/>
        <v>105</v>
      </c>
      <c r="C113" s="5" t="s">
        <v>128</v>
      </c>
      <c r="D113" s="8" t="s">
        <v>25</v>
      </c>
      <c r="E113" s="8" t="s">
        <v>23</v>
      </c>
      <c r="F113" s="20" t="s">
        <v>229</v>
      </c>
      <c r="G113" s="10"/>
      <c r="H113" s="10"/>
      <c r="I113" s="10"/>
      <c r="J113" s="10">
        <f t="shared" si="10"/>
        <v>0</v>
      </c>
      <c r="K113" s="10">
        <f t="shared" si="11"/>
        <v>0</v>
      </c>
    </row>
    <row r="114" spans="2:11">
      <c r="B114" s="7">
        <f t="shared" si="9"/>
        <v>106</v>
      </c>
      <c r="C114" s="5" t="s">
        <v>129</v>
      </c>
      <c r="D114" s="8" t="s">
        <v>29</v>
      </c>
      <c r="E114" s="8" t="s">
        <v>23</v>
      </c>
      <c r="F114" s="20" t="s">
        <v>230</v>
      </c>
      <c r="G114" s="10"/>
      <c r="H114" s="10"/>
      <c r="I114" s="10"/>
      <c r="J114" s="10">
        <f t="shared" si="10"/>
        <v>0</v>
      </c>
      <c r="K114" s="10">
        <f t="shared" si="11"/>
        <v>0</v>
      </c>
    </row>
    <row r="115" spans="2:11">
      <c r="B115" s="7">
        <f t="shared" si="9"/>
        <v>107</v>
      </c>
      <c r="C115" s="5" t="s">
        <v>130</v>
      </c>
      <c r="D115" s="8" t="s">
        <v>17</v>
      </c>
      <c r="E115" s="8" t="s">
        <v>23</v>
      </c>
      <c r="F115" s="20" t="s">
        <v>217</v>
      </c>
      <c r="G115" s="10"/>
      <c r="H115" s="10"/>
      <c r="I115" s="10"/>
      <c r="J115" s="10">
        <f t="shared" si="10"/>
        <v>0</v>
      </c>
      <c r="K115" s="10">
        <f t="shared" si="11"/>
        <v>0</v>
      </c>
    </row>
    <row r="116" spans="2:11">
      <c r="B116" s="7">
        <f t="shared" si="9"/>
        <v>108</v>
      </c>
      <c r="C116" s="5" t="s">
        <v>131</v>
      </c>
      <c r="D116" s="8" t="s">
        <v>25</v>
      </c>
      <c r="E116" s="8" t="s">
        <v>23</v>
      </c>
      <c r="F116" s="20" t="s">
        <v>229</v>
      </c>
      <c r="G116" s="10"/>
      <c r="H116" s="10"/>
      <c r="I116" s="10"/>
      <c r="J116" s="10">
        <f t="shared" si="10"/>
        <v>0</v>
      </c>
      <c r="K116" s="10">
        <f t="shared" si="11"/>
        <v>0</v>
      </c>
    </row>
    <row r="117" spans="2:11">
      <c r="B117" s="7">
        <f t="shared" si="9"/>
        <v>109</v>
      </c>
      <c r="C117" s="5" t="s">
        <v>132</v>
      </c>
      <c r="D117" s="8" t="s">
        <v>44</v>
      </c>
      <c r="E117" s="8" t="s">
        <v>23</v>
      </c>
      <c r="F117" s="20" t="s">
        <v>229</v>
      </c>
      <c r="G117" s="10"/>
      <c r="H117" s="10"/>
      <c r="I117" s="10"/>
      <c r="J117" s="10">
        <f t="shared" si="10"/>
        <v>0</v>
      </c>
      <c r="K117" s="10">
        <f t="shared" si="11"/>
        <v>0</v>
      </c>
    </row>
    <row r="118" spans="2:11">
      <c r="B118" s="7">
        <f t="shared" si="9"/>
        <v>110</v>
      </c>
      <c r="C118" s="5" t="s">
        <v>133</v>
      </c>
      <c r="D118" s="8" t="s">
        <v>17</v>
      </c>
      <c r="E118" s="8" t="s">
        <v>23</v>
      </c>
      <c r="F118" s="20" t="s">
        <v>231</v>
      </c>
      <c r="G118" s="10"/>
      <c r="H118" s="10"/>
      <c r="I118" s="10"/>
      <c r="J118" s="10">
        <f t="shared" si="10"/>
        <v>0</v>
      </c>
      <c r="K118" s="10">
        <f t="shared" si="11"/>
        <v>0</v>
      </c>
    </row>
    <row r="119" spans="2:11">
      <c r="B119" s="7">
        <f t="shared" si="9"/>
        <v>111</v>
      </c>
      <c r="C119" s="5" t="s">
        <v>134</v>
      </c>
      <c r="D119" s="8" t="s">
        <v>17</v>
      </c>
      <c r="E119" s="8" t="s">
        <v>23</v>
      </c>
      <c r="F119" s="20" t="s">
        <v>232</v>
      </c>
      <c r="G119" s="10"/>
      <c r="H119" s="10"/>
      <c r="I119" s="10"/>
      <c r="J119" s="10">
        <f t="shared" si="10"/>
        <v>0</v>
      </c>
      <c r="K119" s="10">
        <f t="shared" si="11"/>
        <v>0</v>
      </c>
    </row>
    <row r="120" spans="2:11">
      <c r="B120" s="7">
        <f t="shared" si="9"/>
        <v>112</v>
      </c>
      <c r="C120" s="5" t="s">
        <v>135</v>
      </c>
      <c r="D120" s="8" t="s">
        <v>25</v>
      </c>
      <c r="E120" s="8" t="s">
        <v>23</v>
      </c>
      <c r="F120" s="20" t="s">
        <v>246</v>
      </c>
      <c r="G120" s="10"/>
      <c r="H120" s="10"/>
      <c r="I120" s="10"/>
      <c r="J120" s="10">
        <f t="shared" si="10"/>
        <v>0</v>
      </c>
      <c r="K120" s="10">
        <f t="shared" si="11"/>
        <v>0</v>
      </c>
    </row>
    <row r="121" spans="2:11">
      <c r="B121" s="7">
        <f t="shared" si="9"/>
        <v>113</v>
      </c>
      <c r="C121" s="5" t="s">
        <v>136</v>
      </c>
      <c r="D121" s="8" t="s">
        <v>29</v>
      </c>
      <c r="E121" s="8" t="s">
        <v>23</v>
      </c>
      <c r="F121" s="20" t="s">
        <v>233</v>
      </c>
      <c r="G121" s="10"/>
      <c r="H121" s="10"/>
      <c r="I121" s="10"/>
      <c r="J121" s="10">
        <f t="shared" si="10"/>
        <v>0</v>
      </c>
      <c r="K121" s="10">
        <f t="shared" si="11"/>
        <v>0</v>
      </c>
    </row>
    <row r="122" spans="2:11">
      <c r="B122" s="7">
        <f t="shared" si="9"/>
        <v>114</v>
      </c>
      <c r="C122" s="5" t="s">
        <v>137</v>
      </c>
      <c r="D122" s="8" t="s">
        <v>29</v>
      </c>
      <c r="E122" s="8" t="s">
        <v>23</v>
      </c>
      <c r="F122" s="20" t="s">
        <v>233</v>
      </c>
      <c r="G122" s="10"/>
      <c r="H122" s="10"/>
      <c r="I122" s="10"/>
      <c r="J122" s="10">
        <f t="shared" si="10"/>
        <v>0</v>
      </c>
      <c r="K122" s="10">
        <f t="shared" si="11"/>
        <v>0</v>
      </c>
    </row>
    <row r="123" spans="2:11">
      <c r="B123" s="7">
        <f t="shared" si="9"/>
        <v>115</v>
      </c>
      <c r="C123" s="5" t="s">
        <v>138</v>
      </c>
      <c r="D123" s="8" t="s">
        <v>44</v>
      </c>
      <c r="E123" s="8" t="s">
        <v>23</v>
      </c>
      <c r="F123" s="20" t="s">
        <v>231</v>
      </c>
      <c r="G123" s="10"/>
      <c r="H123" s="10"/>
      <c r="I123" s="10"/>
      <c r="J123" s="10">
        <f t="shared" si="10"/>
        <v>0</v>
      </c>
      <c r="K123" s="10">
        <f t="shared" si="11"/>
        <v>0</v>
      </c>
    </row>
    <row r="124" spans="2:11">
      <c r="B124" s="7">
        <f t="shared" si="9"/>
        <v>116</v>
      </c>
      <c r="C124" s="5" t="s">
        <v>139</v>
      </c>
      <c r="D124" s="8" t="s">
        <v>17</v>
      </c>
      <c r="E124" s="8" t="s">
        <v>23</v>
      </c>
      <c r="F124" s="20" t="s">
        <v>231</v>
      </c>
      <c r="G124" s="10"/>
      <c r="H124" s="10"/>
      <c r="I124" s="10"/>
      <c r="J124" s="10">
        <f t="shared" si="10"/>
        <v>0</v>
      </c>
      <c r="K124" s="10">
        <f t="shared" si="11"/>
        <v>0</v>
      </c>
    </row>
    <row r="125" spans="2:11">
      <c r="B125" s="7">
        <f t="shared" si="9"/>
        <v>117</v>
      </c>
      <c r="C125" s="5" t="s">
        <v>140</v>
      </c>
      <c r="D125" s="8" t="s">
        <v>17</v>
      </c>
      <c r="E125" s="8" t="s">
        <v>23</v>
      </c>
      <c r="F125" s="20" t="s">
        <v>234</v>
      </c>
      <c r="G125" s="10"/>
      <c r="H125" s="10"/>
      <c r="I125" s="10"/>
      <c r="J125" s="10">
        <f t="shared" si="10"/>
        <v>0</v>
      </c>
      <c r="K125" s="10">
        <f t="shared" si="11"/>
        <v>0</v>
      </c>
    </row>
    <row r="126" spans="2:11">
      <c r="B126" s="7">
        <f t="shared" si="9"/>
        <v>118</v>
      </c>
      <c r="C126" s="5" t="s">
        <v>141</v>
      </c>
      <c r="D126" s="8" t="s">
        <v>29</v>
      </c>
      <c r="E126" s="8" t="s">
        <v>23</v>
      </c>
      <c r="F126" s="20" t="s">
        <v>235</v>
      </c>
      <c r="G126" s="10"/>
      <c r="H126" s="10"/>
      <c r="I126" s="10"/>
      <c r="J126" s="10">
        <f t="shared" si="10"/>
        <v>0</v>
      </c>
      <c r="K126" s="10">
        <f t="shared" si="11"/>
        <v>0</v>
      </c>
    </row>
    <row r="127" spans="2:11">
      <c r="B127" s="7">
        <f t="shared" si="9"/>
        <v>119</v>
      </c>
      <c r="C127" s="5" t="s">
        <v>142</v>
      </c>
      <c r="D127" s="8" t="s">
        <v>25</v>
      </c>
      <c r="E127" s="8" t="s">
        <v>23</v>
      </c>
      <c r="F127" s="20" t="s">
        <v>235</v>
      </c>
      <c r="G127" s="10"/>
      <c r="H127" s="10"/>
      <c r="I127" s="10"/>
      <c r="J127" s="10">
        <f t="shared" si="10"/>
        <v>0</v>
      </c>
      <c r="K127" s="10">
        <f t="shared" si="11"/>
        <v>0</v>
      </c>
    </row>
    <row r="128" spans="2:11">
      <c r="B128" s="7">
        <f t="shared" si="9"/>
        <v>120</v>
      </c>
      <c r="C128" s="5" t="s">
        <v>143</v>
      </c>
      <c r="D128" s="8" t="s">
        <v>25</v>
      </c>
      <c r="E128" s="8" t="s">
        <v>23</v>
      </c>
      <c r="F128" s="20" t="s">
        <v>235</v>
      </c>
      <c r="G128" s="10"/>
      <c r="H128" s="10"/>
      <c r="I128" s="10"/>
      <c r="J128" s="10">
        <f t="shared" si="10"/>
        <v>0</v>
      </c>
      <c r="K128" s="10">
        <f t="shared" si="11"/>
        <v>0</v>
      </c>
    </row>
    <row r="129" spans="2:11">
      <c r="B129" s="7">
        <f t="shared" si="9"/>
        <v>121</v>
      </c>
      <c r="C129" s="5" t="s">
        <v>144</v>
      </c>
      <c r="D129" s="8" t="s">
        <v>44</v>
      </c>
      <c r="E129" s="8" t="s">
        <v>23</v>
      </c>
      <c r="F129" s="20" t="s">
        <v>234</v>
      </c>
      <c r="G129" s="10"/>
      <c r="H129" s="10"/>
      <c r="I129" s="10"/>
      <c r="J129" s="10">
        <f t="shared" si="10"/>
        <v>0</v>
      </c>
      <c r="K129" s="10">
        <f t="shared" si="11"/>
        <v>0</v>
      </c>
    </row>
    <row r="130" spans="2:11">
      <c r="B130" s="7">
        <f t="shared" si="9"/>
        <v>122</v>
      </c>
      <c r="C130" s="5" t="s">
        <v>145</v>
      </c>
      <c r="D130" s="8" t="s">
        <v>17</v>
      </c>
      <c r="E130" s="8" t="s">
        <v>23</v>
      </c>
      <c r="F130" s="20" t="s">
        <v>234</v>
      </c>
      <c r="G130" s="10"/>
      <c r="H130" s="10"/>
      <c r="I130" s="10"/>
      <c r="J130" s="10">
        <f t="shared" si="10"/>
        <v>0</v>
      </c>
      <c r="K130" s="10">
        <f t="shared" si="11"/>
        <v>0</v>
      </c>
    </row>
    <row r="131" spans="2:11">
      <c r="B131" s="7">
        <f t="shared" si="9"/>
        <v>123</v>
      </c>
      <c r="C131" s="5" t="s">
        <v>146</v>
      </c>
      <c r="D131" s="8" t="s">
        <v>17</v>
      </c>
      <c r="E131" s="8" t="s">
        <v>23</v>
      </c>
      <c r="F131" s="20" t="s">
        <v>236</v>
      </c>
      <c r="G131" s="10"/>
      <c r="H131" s="10"/>
      <c r="I131" s="10"/>
      <c r="J131" s="10">
        <f t="shared" si="10"/>
        <v>0</v>
      </c>
      <c r="K131" s="10">
        <f t="shared" si="11"/>
        <v>0</v>
      </c>
    </row>
    <row r="132" spans="2:11">
      <c r="B132" s="7">
        <f t="shared" si="9"/>
        <v>124</v>
      </c>
      <c r="C132" s="5" t="s">
        <v>147</v>
      </c>
      <c r="D132" s="8" t="s">
        <v>44</v>
      </c>
      <c r="E132" s="8" t="s">
        <v>23</v>
      </c>
      <c r="F132" s="20" t="s">
        <v>237</v>
      </c>
      <c r="G132" s="10"/>
      <c r="H132" s="10"/>
      <c r="I132" s="10"/>
      <c r="J132" s="10">
        <f t="shared" si="10"/>
        <v>0</v>
      </c>
      <c r="K132" s="10">
        <f t="shared" si="11"/>
        <v>0</v>
      </c>
    </row>
    <row r="133" spans="2:11">
      <c r="B133" s="7">
        <f t="shared" si="9"/>
        <v>125</v>
      </c>
      <c r="C133" s="5" t="s">
        <v>148</v>
      </c>
      <c r="D133" s="8" t="s">
        <v>17</v>
      </c>
      <c r="E133" s="8" t="s">
        <v>23</v>
      </c>
      <c r="F133" s="20" t="s">
        <v>236</v>
      </c>
      <c r="G133" s="10"/>
      <c r="H133" s="10"/>
      <c r="I133" s="10"/>
      <c r="J133" s="10">
        <f t="shared" si="10"/>
        <v>0</v>
      </c>
      <c r="K133" s="10">
        <f t="shared" si="11"/>
        <v>0</v>
      </c>
    </row>
    <row r="134" spans="2:11">
      <c r="B134" s="7">
        <f t="shared" si="9"/>
        <v>126</v>
      </c>
      <c r="C134" s="5" t="s">
        <v>149</v>
      </c>
      <c r="D134" s="8" t="s">
        <v>17</v>
      </c>
      <c r="E134" s="8" t="s">
        <v>23</v>
      </c>
      <c r="F134" s="20" t="s">
        <v>236</v>
      </c>
      <c r="G134" s="10"/>
      <c r="H134" s="10"/>
      <c r="I134" s="10"/>
      <c r="J134" s="10">
        <f t="shared" si="10"/>
        <v>0</v>
      </c>
      <c r="K134" s="10">
        <f t="shared" si="11"/>
        <v>0</v>
      </c>
    </row>
    <row r="135" spans="2:11">
      <c r="B135" s="7">
        <f t="shared" si="9"/>
        <v>127</v>
      </c>
      <c r="C135" s="5" t="s">
        <v>150</v>
      </c>
      <c r="D135" s="8" t="s">
        <v>17</v>
      </c>
      <c r="E135" s="8" t="s">
        <v>23</v>
      </c>
      <c r="F135" s="20" t="s">
        <v>236</v>
      </c>
      <c r="G135" s="10"/>
      <c r="H135" s="10"/>
      <c r="I135" s="10"/>
      <c r="J135" s="10">
        <f t="shared" si="10"/>
        <v>0</v>
      </c>
      <c r="K135" s="10">
        <f t="shared" si="11"/>
        <v>0</v>
      </c>
    </row>
    <row r="136" spans="2:11">
      <c r="B136" s="7">
        <f t="shared" si="9"/>
        <v>128</v>
      </c>
      <c r="C136" s="5" t="s">
        <v>151</v>
      </c>
      <c r="D136" s="8" t="s">
        <v>17</v>
      </c>
      <c r="E136" s="8" t="s">
        <v>23</v>
      </c>
      <c r="F136" s="20" t="s">
        <v>234</v>
      </c>
      <c r="G136" s="10"/>
      <c r="H136" s="10"/>
      <c r="I136" s="10"/>
      <c r="J136" s="10">
        <f t="shared" si="10"/>
        <v>0</v>
      </c>
      <c r="K136" s="10">
        <f t="shared" si="11"/>
        <v>0</v>
      </c>
    </row>
    <row r="137" spans="2:11">
      <c r="B137" s="7">
        <f t="shared" si="9"/>
        <v>129</v>
      </c>
      <c r="C137" s="5" t="s">
        <v>152</v>
      </c>
      <c r="D137" s="8" t="s">
        <v>44</v>
      </c>
      <c r="E137" s="8" t="s">
        <v>23</v>
      </c>
      <c r="F137" s="20" t="s">
        <v>238</v>
      </c>
      <c r="G137" s="10"/>
      <c r="H137" s="10"/>
      <c r="I137" s="10"/>
      <c r="J137" s="10">
        <f t="shared" si="10"/>
        <v>0</v>
      </c>
      <c r="K137" s="10">
        <f t="shared" si="11"/>
        <v>0</v>
      </c>
    </row>
    <row r="138" spans="2:11">
      <c r="B138" s="7">
        <f t="shared" ref="B138:B145" si="12">ROW()-8</f>
        <v>130</v>
      </c>
      <c r="C138" s="5" t="s">
        <v>153</v>
      </c>
      <c r="D138" s="8" t="s">
        <v>29</v>
      </c>
      <c r="E138" s="8" t="s">
        <v>23</v>
      </c>
      <c r="F138" s="20" t="s">
        <v>238</v>
      </c>
      <c r="G138" s="10"/>
      <c r="H138" s="10"/>
      <c r="I138" s="10"/>
      <c r="J138" s="10">
        <f t="shared" ref="J138:J145" si="13">SUM(G138:I138)</f>
        <v>0</v>
      </c>
      <c r="K138" s="10">
        <f t="shared" ref="K138:K145" si="14">J138</f>
        <v>0</v>
      </c>
    </row>
    <row r="139" spans="2:11">
      <c r="B139" s="7">
        <f t="shared" si="12"/>
        <v>131</v>
      </c>
      <c r="C139" s="5" t="s">
        <v>154</v>
      </c>
      <c r="D139" s="8" t="s">
        <v>17</v>
      </c>
      <c r="E139" s="8" t="s">
        <v>23</v>
      </c>
      <c r="F139" s="20" t="s">
        <v>238</v>
      </c>
      <c r="G139" s="10"/>
      <c r="H139" s="10"/>
      <c r="I139" s="10"/>
      <c r="J139" s="10">
        <f t="shared" si="13"/>
        <v>0</v>
      </c>
      <c r="K139" s="10">
        <f t="shared" si="14"/>
        <v>0</v>
      </c>
    </row>
    <row r="140" spans="2:11">
      <c r="B140" s="7">
        <f t="shared" si="12"/>
        <v>132</v>
      </c>
      <c r="C140" s="5" t="s">
        <v>155</v>
      </c>
      <c r="D140" s="8" t="s">
        <v>44</v>
      </c>
      <c r="E140" s="8" t="s">
        <v>23</v>
      </c>
      <c r="F140" s="20" t="s">
        <v>238</v>
      </c>
      <c r="G140" s="10"/>
      <c r="H140" s="10"/>
      <c r="I140" s="10"/>
      <c r="J140" s="10">
        <f t="shared" si="13"/>
        <v>0</v>
      </c>
      <c r="K140" s="10">
        <f t="shared" si="14"/>
        <v>0</v>
      </c>
    </row>
    <row r="141" spans="2:11">
      <c r="B141" s="7">
        <f t="shared" si="12"/>
        <v>133</v>
      </c>
      <c r="C141" s="5" t="s">
        <v>156</v>
      </c>
      <c r="D141" s="8" t="s">
        <v>17</v>
      </c>
      <c r="E141" s="8" t="s">
        <v>23</v>
      </c>
      <c r="F141" s="20" t="s">
        <v>239</v>
      </c>
      <c r="G141" s="10"/>
      <c r="H141" s="10"/>
      <c r="I141" s="10"/>
      <c r="J141" s="10">
        <f t="shared" si="13"/>
        <v>0</v>
      </c>
      <c r="K141" s="10">
        <f t="shared" si="14"/>
        <v>0</v>
      </c>
    </row>
    <row r="142" spans="2:11">
      <c r="B142" s="7">
        <f t="shared" si="12"/>
        <v>134</v>
      </c>
      <c r="C142" s="5" t="s">
        <v>157</v>
      </c>
      <c r="D142" s="8" t="s">
        <v>25</v>
      </c>
      <c r="E142" s="8" t="s">
        <v>23</v>
      </c>
      <c r="F142" s="20" t="s">
        <v>240</v>
      </c>
      <c r="G142" s="10"/>
      <c r="H142" s="10"/>
      <c r="I142" s="10"/>
      <c r="J142" s="10">
        <f t="shared" si="13"/>
        <v>0</v>
      </c>
      <c r="K142" s="10">
        <f t="shared" si="14"/>
        <v>0</v>
      </c>
    </row>
    <row r="143" spans="2:11">
      <c r="B143" s="7">
        <f t="shared" si="12"/>
        <v>135</v>
      </c>
      <c r="C143" s="5" t="s">
        <v>158</v>
      </c>
      <c r="D143" s="8" t="s">
        <v>17</v>
      </c>
      <c r="E143" s="8" t="s">
        <v>23</v>
      </c>
      <c r="F143" s="20" t="s">
        <v>242</v>
      </c>
      <c r="G143" s="10"/>
      <c r="H143" s="10"/>
      <c r="I143" s="10"/>
      <c r="J143" s="10">
        <f t="shared" si="13"/>
        <v>0</v>
      </c>
      <c r="K143" s="10">
        <f t="shared" si="14"/>
        <v>0</v>
      </c>
    </row>
    <row r="144" spans="2:11">
      <c r="B144" s="7">
        <v>135</v>
      </c>
      <c r="C144" s="5" t="s">
        <v>159</v>
      </c>
      <c r="D144" s="8" t="s">
        <v>17</v>
      </c>
      <c r="E144" s="8" t="s">
        <v>23</v>
      </c>
      <c r="F144" s="20" t="s">
        <v>241</v>
      </c>
      <c r="G144" s="10"/>
      <c r="H144" s="10"/>
      <c r="I144" s="10"/>
      <c r="J144" s="10"/>
      <c r="K144" s="10"/>
    </row>
    <row r="145" spans="2:11">
      <c r="B145" s="7">
        <f t="shared" si="12"/>
        <v>137</v>
      </c>
      <c r="C145" s="5" t="s">
        <v>160</v>
      </c>
      <c r="D145" s="8" t="s">
        <v>17</v>
      </c>
      <c r="E145" s="8">
        <v>1</v>
      </c>
      <c r="F145" s="20" t="s">
        <v>243</v>
      </c>
      <c r="G145" s="10"/>
      <c r="H145" s="10"/>
      <c r="I145" s="10"/>
      <c r="J145" s="10">
        <f t="shared" si="13"/>
        <v>0</v>
      </c>
      <c r="K145" s="10">
        <f t="shared" si="14"/>
        <v>0</v>
      </c>
    </row>
    <row r="146" spans="2:11">
      <c r="B146" s="14"/>
      <c r="C146" s="15"/>
      <c r="D146" s="16"/>
      <c r="E146" s="16"/>
      <c r="F146" s="17"/>
      <c r="G146" s="18"/>
      <c r="H146" s="18"/>
      <c r="I146" s="18"/>
      <c r="J146" s="18"/>
      <c r="K146" s="18"/>
    </row>
    <row r="147" spans="2:11" ht="15.75">
      <c r="C147" s="6"/>
      <c r="G147" s="6"/>
      <c r="H147" s="6"/>
      <c r="I147" s="6"/>
      <c r="J147" s="6"/>
      <c r="K147" s="6"/>
    </row>
    <row r="148" spans="2:11">
      <c r="C148" s="21"/>
      <c r="D148" s="21"/>
      <c r="E148" s="21"/>
    </row>
  </sheetData>
  <mergeCells count="10">
    <mergeCell ref="C148:E148"/>
    <mergeCell ref="B3:K3"/>
    <mergeCell ref="B4:K4"/>
    <mergeCell ref="B5:K5"/>
    <mergeCell ref="G6:K6"/>
    <mergeCell ref="F6:F7"/>
    <mergeCell ref="E6:E7"/>
    <mergeCell ref="D6:D7"/>
    <mergeCell ref="C6:C7"/>
    <mergeCell ref="B6:B7"/>
  </mergeCells>
  <phoneticPr fontId="1" type="noConversion"/>
  <conditionalFormatting sqref="K9:K146">
    <cfRule type="cellIs" dxfId="0" priority="1" stopIfTrue="1" operator="equal">
      <formula>0</formula>
    </cfRule>
  </conditionalFormatting>
  <pageMargins left="0.59055118110236227" right="0.19685039370078741" top="0.59055118110236227" bottom="0.19685039370078741" header="0.11811023622047245" footer="0.11811023622047245"/>
  <pageSetup paperSize="9" scale="8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"/>
  <sheetViews>
    <sheetView workbookViewId="0">
      <selection activeCell="A30005" sqref="A30005:Q30006"/>
    </sheetView>
  </sheetViews>
  <sheetFormatPr defaultRowHeight="12.75"/>
  <sheetData>
    <row r="5" spans="1:18">
      <c r="A5" s="11" t="s">
        <v>10</v>
      </c>
    </row>
    <row r="6" spans="1:18">
      <c r="A6" t="s">
        <v>11</v>
      </c>
      <c r="B6" s="12" t="s">
        <v>12</v>
      </c>
      <c r="C6" s="12" t="s">
        <v>13</v>
      </c>
      <c r="D6" s="12" t="s">
        <v>14</v>
      </c>
    </row>
    <row r="7" spans="1:18">
      <c r="A7" t="s">
        <v>15</v>
      </c>
      <c r="B7" s="12" t="s">
        <v>16</v>
      </c>
      <c r="C7">
        <v>2</v>
      </c>
      <c r="D7" s="12" t="s">
        <v>16</v>
      </c>
      <c r="E7">
        <v>1</v>
      </c>
      <c r="F7">
        <v>2</v>
      </c>
      <c r="G7" s="12" t="s">
        <v>16</v>
      </c>
      <c r="H7" s="12" t="s">
        <v>17</v>
      </c>
      <c r="I7" s="12" t="s">
        <v>12</v>
      </c>
      <c r="J7" s="12" t="s">
        <v>12</v>
      </c>
      <c r="K7" s="12" t="s">
        <v>18</v>
      </c>
      <c r="L7" s="12" t="s">
        <v>19</v>
      </c>
      <c r="M7" s="12" t="s">
        <v>20</v>
      </c>
      <c r="N7" s="13">
        <v>45306</v>
      </c>
      <c r="O7" s="13">
        <v>117924</v>
      </c>
      <c r="P7">
        <v>490</v>
      </c>
      <c r="Q7">
        <v>2024</v>
      </c>
      <c r="R7" s="1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Range1</vt:lpstr>
    </vt:vector>
  </TitlesOfParts>
  <Company>GrSU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cp:lastPrinted>2024-08-19T12:54:04Z</cp:lastPrinted>
  <dcterms:created xsi:type="dcterms:W3CDTF">2004-04-02T06:58:05Z</dcterms:created>
  <dcterms:modified xsi:type="dcterms:W3CDTF">2024-08-19T12:59:36Z</dcterms:modified>
</cp:coreProperties>
</file>