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1"/>
  </bookViews>
  <sheets>
    <sheet name="Лист4" sheetId="1" r:id="rId1"/>
    <sheet name="Лист1" sheetId="2" r:id="rId2"/>
    <sheet name="Лист2" sheetId="3" r:id="rId3"/>
    <sheet name="Лист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<sst xmlns="http://schemas.openxmlformats.org/spreadsheetml/2006/main" count="32" uniqueCount="30">
  <si>
    <t xml:space="preserve">коэффицент 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</si>
  <si>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</si>
  <si>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</si>
  <si>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</si>
  <si>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</si>
  <si>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</si>
  <si>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</si>
  <si>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</si>
  <si>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</si>
  <si>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</si>
  <si>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</si>
  <si>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</si>
  <si>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r>
      <rPr>
        <sz val="9"/>
        <color indexed="8"/>
        <rFont val="Calibri"/>
        <family val="2"/>
      </rPr>
      <t>x1 – пол ребенка (мальчик – 1, девочка – 2);
x2 – масса при рождении (г); 
x3 – длина тела при рождении (см),
x4 – способ родоразрешения (через естественные родовые пути – 0, путем операции кесарево сечение -1);
x5 – предшествующие аборты (количество);
x6 – роды по счету (количество);
x7 – RR (мс);
x8 – QRS (мс);
x9 – dQT (мс);
x10 – Tp-e (мс);
x11 – БПНПГ (отсутствие -0, наличие 1).</t>
    </r>
    <r>
      <rPr>
        <sz val="11"/>
        <color theme="1"/>
        <rFont val="Calibri"/>
        <family val="2"/>
      </rPr>
      <t xml:space="preserve">
</t>
    </r>
  </si>
  <si>
    <t>Пол ребенка</t>
  </si>
  <si>
    <t>Общий итог</t>
  </si>
  <si>
    <t>Параметры:</t>
  </si>
  <si>
    <t>Масса при рождении</t>
  </si>
  <si>
    <t>Итог</t>
  </si>
  <si>
    <t>Длина тела при рождении</t>
  </si>
  <si>
    <t>Способ родоразрешения</t>
  </si>
  <si>
    <t>Предшествующие аборты</t>
  </si>
  <si>
    <t>Роды по счету</t>
  </si>
  <si>
    <t>RR</t>
  </si>
  <si>
    <t>QRS</t>
  </si>
  <si>
    <t>dQT</t>
  </si>
  <si>
    <t>Tp-e</t>
  </si>
  <si>
    <t>Блокада правой ножки пучка Гиса</t>
  </si>
  <si>
    <t>Значение</t>
  </si>
  <si>
    <t>Константа</t>
  </si>
  <si>
    <t>Масса при рождении (гр)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</si>
</sst>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29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left"/>
    </xf>
    <xf numFmtId="0" fontId="40" fillId="0" borderId="0" xfId="0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Таблица1"/>
  </cacheSource>
  <cacheFields count="2">
    <cacheField name="Столбец1">
      <sharedItems containsBlank="1" containsMixedTypes="0" count="2">
        <s v="Пол ребенка"/>
        <m/>
      </sharedItems>
    </cacheField>
    <cacheField name="Столбец2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A3:A6" firstHeaderRow="1" firstDataRow="1" firstDataCol="1"/>
  <pivotFields count="2">
    <pivotField axis="axisRow" showAll="0">
      <items count="3">
        <item x="0"/>
        <item n="Масса при рождении" x="1"/>
        <item t="default"/>
      </items>
    </pivotField>
    <pivotField showAll="0"/>
  </pivotFields>
  <rowFields count="1">
    <field x="0"/>
  </rowFields>
  <rowItems count="3">
    <i>
      <x/>
    </i>
    <i>
      <x v="1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6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20.421875" style="0" customWidth="1"/>
  </cols>
  <sheetData>
    <row r="3" ht="15">
      <c r="A3" s="1" t="s">
        <v>15</v>
      </c>
    </row>
    <row r="4" ht="15">
      <c r="A4" s="2" t="s">
        <v>13</v>
      </c>
    </row>
    <row r="5" ht="15">
      <c r="A5" s="2" t="s">
        <v>16</v>
      </c>
    </row>
    <row r="6" ht="15">
      <c r="A6" s="2" t="s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13.00390625" style="0" customWidth="1"/>
    <col min="9" max="9" width="9.140625" style="0" customWidth="1"/>
    <col min="10" max="10" width="26.8515625" style="0" customWidth="1"/>
    <col min="11" max="11" width="11.8515625" style="0" customWidth="1"/>
    <col min="15" max="16" width="11.8515625" style="0" customWidth="1"/>
  </cols>
  <sheetData>
    <row r="1" ht="15">
      <c r="A1" t="s">
        <v>0</v>
      </c>
    </row>
    <row r="2" spans="1:2" ht="15">
      <c r="A2" t="s">
        <v>1</v>
      </c>
      <c r="B2">
        <v>7.0457</v>
      </c>
    </row>
    <row r="3" spans="1:11" ht="15">
      <c r="A3" t="s">
        <v>2</v>
      </c>
      <c r="B3">
        <v>-0.0169</v>
      </c>
      <c r="I3" s="11" t="s">
        <v>15</v>
      </c>
      <c r="J3" s="12"/>
      <c r="K3" s="4" t="s">
        <v>27</v>
      </c>
    </row>
    <row r="4" spans="1:11" ht="15">
      <c r="A4" t="s">
        <v>3</v>
      </c>
      <c r="B4">
        <v>3.7819</v>
      </c>
      <c r="I4" s="7" t="s">
        <v>13</v>
      </c>
      <c r="J4" s="7"/>
      <c r="K4">
        <v>1</v>
      </c>
    </row>
    <row r="5" spans="1:11" ht="15">
      <c r="A5" t="s">
        <v>4</v>
      </c>
      <c r="B5">
        <v>-0.0438</v>
      </c>
      <c r="I5" s="7" t="s">
        <v>29</v>
      </c>
      <c r="J5" s="7"/>
      <c r="K5">
        <v>2200</v>
      </c>
    </row>
    <row r="6" spans="1:11" ht="15">
      <c r="A6" t="s">
        <v>5</v>
      </c>
      <c r="B6">
        <v>-5.5737</v>
      </c>
      <c r="I6" s="3" t="s">
        <v>18</v>
      </c>
      <c r="J6" s="3"/>
      <c r="K6">
        <v>49</v>
      </c>
    </row>
    <row r="7" spans="1:11" ht="15">
      <c r="A7" t="s">
        <v>6</v>
      </c>
      <c r="B7">
        <v>-6.4472</v>
      </c>
      <c r="I7" s="7" t="s">
        <v>19</v>
      </c>
      <c r="J7" s="7"/>
      <c r="K7">
        <v>1</v>
      </c>
    </row>
    <row r="8" spans="1:11" ht="15">
      <c r="A8" t="s">
        <v>7</v>
      </c>
      <c r="B8">
        <v>0.1544</v>
      </c>
      <c r="I8" s="7" t="s">
        <v>20</v>
      </c>
      <c r="J8" s="7"/>
      <c r="K8">
        <v>2</v>
      </c>
    </row>
    <row r="9" spans="1:11" ht="15">
      <c r="A9" t="s">
        <v>8</v>
      </c>
      <c r="B9">
        <v>-0.281</v>
      </c>
      <c r="I9" s="7" t="s">
        <v>21</v>
      </c>
      <c r="J9" s="7"/>
      <c r="K9">
        <v>4</v>
      </c>
    </row>
    <row r="10" spans="1:11" ht="15">
      <c r="A10" t="s">
        <v>9</v>
      </c>
      <c r="B10">
        <v>-0.2041</v>
      </c>
      <c r="I10" s="7" t="s">
        <v>22</v>
      </c>
      <c r="J10" s="7"/>
      <c r="K10">
        <v>320</v>
      </c>
    </row>
    <row r="11" spans="1:11" ht="15">
      <c r="A11" t="s">
        <v>10</v>
      </c>
      <c r="B11">
        <v>-0.4948</v>
      </c>
      <c r="I11" s="7" t="s">
        <v>23</v>
      </c>
      <c r="J11" s="7"/>
      <c r="K11">
        <v>60</v>
      </c>
    </row>
    <row r="12" spans="1:11" ht="15">
      <c r="A12" t="s">
        <v>11</v>
      </c>
      <c r="B12">
        <v>8.7249</v>
      </c>
      <c r="I12" s="7" t="s">
        <v>24</v>
      </c>
      <c r="J12" s="7"/>
      <c r="K12">
        <v>16</v>
      </c>
    </row>
    <row r="13" spans="9:11" ht="15">
      <c r="I13" s="7" t="s">
        <v>25</v>
      </c>
      <c r="J13" s="7"/>
      <c r="K13">
        <v>20</v>
      </c>
    </row>
    <row r="14" spans="1:11" ht="15">
      <c r="A14" s="9" t="s">
        <v>12</v>
      </c>
      <c r="B14" s="10"/>
      <c r="C14" s="10"/>
      <c r="D14" s="10"/>
      <c r="E14" s="10"/>
      <c r="I14" s="7" t="s">
        <v>26</v>
      </c>
      <c r="J14" s="7"/>
      <c r="K14">
        <v>1</v>
      </c>
    </row>
    <row r="15" spans="1:11" ht="15">
      <c r="A15" s="10"/>
      <c r="B15" s="10"/>
      <c r="C15" s="10"/>
      <c r="D15" s="10"/>
      <c r="E15" s="10"/>
      <c r="I15" s="7" t="s">
        <v>28</v>
      </c>
      <c r="J15" s="7"/>
      <c r="K15" s="5">
        <v>-149.2828</v>
      </c>
    </row>
    <row r="16" spans="1:11" ht="21">
      <c r="A16" s="10"/>
      <c r="B16" s="10"/>
      <c r="C16" s="10"/>
      <c r="D16" s="10"/>
      <c r="E16" s="10"/>
      <c r="I16" s="8" t="s">
        <v>17</v>
      </c>
      <c r="J16" s="8"/>
      <c r="K16" s="6">
        <f>SUM(K4*B2,K5*B3,K6*B4,K7*B5,K8*B6,K9*B7,K10*B8,K11*B9,K12*B10,K13*B11,K14*B12,-149.2828)</f>
        <v>-2.9727000000000317</v>
      </c>
    </row>
    <row r="17" spans="1:5" ht="15">
      <c r="A17" s="10"/>
      <c r="B17" s="10"/>
      <c r="C17" s="10"/>
      <c r="D17" s="10"/>
      <c r="E17" s="10"/>
    </row>
    <row r="18" spans="1:5" ht="15">
      <c r="A18" s="10"/>
      <c r="B18" s="10"/>
      <c r="C18" s="10"/>
      <c r="D18" s="10"/>
      <c r="E18" s="10"/>
    </row>
    <row r="19" spans="1:5" ht="15">
      <c r="A19" s="10"/>
      <c r="B19" s="10"/>
      <c r="C19" s="10"/>
      <c r="D19" s="10"/>
      <c r="E19" s="10"/>
    </row>
    <row r="20" spans="1:5" ht="15">
      <c r="A20" s="10"/>
      <c r="B20" s="10"/>
      <c r="C20" s="10"/>
      <c r="D20" s="10"/>
      <c r="E20" s="10"/>
    </row>
    <row r="21" spans="1:5" ht="15">
      <c r="A21" s="10"/>
      <c r="B21" s="10"/>
      <c r="C21" s="10"/>
      <c r="D21" s="10"/>
      <c r="E21" s="10"/>
    </row>
    <row r="22" spans="1:5" ht="15">
      <c r="A22" s="10"/>
      <c r="B22" s="10"/>
      <c r="C22" s="10"/>
      <c r="D22" s="10"/>
      <c r="E22" s="10"/>
    </row>
    <row r="23" spans="1:5" ht="15">
      <c r="A23" s="10"/>
      <c r="B23" s="10"/>
      <c r="C23" s="10"/>
      <c r="D23" s="10"/>
      <c r="E23" s="10"/>
    </row>
    <row r="24" spans="1:5" ht="15">
      <c r="A24" s="10"/>
      <c r="B24" s="10"/>
      <c r="C24" s="10"/>
      <c r="D24" s="10"/>
      <c r="E24" s="10"/>
    </row>
  </sheetData>
  <sheetProtection/>
  <mergeCells count="14">
    <mergeCell ref="I10:J10"/>
    <mergeCell ref="I11:J11"/>
    <mergeCell ref="I3:J3"/>
    <mergeCell ref="I4:J4"/>
    <mergeCell ref="I5:J5"/>
    <mergeCell ref="I7:J7"/>
    <mergeCell ref="I8:J8"/>
    <mergeCell ref="I9:J9"/>
    <mergeCell ref="I12:J12"/>
    <mergeCell ref="I13:J13"/>
    <mergeCell ref="I14:J14"/>
    <mergeCell ref="I15:J15"/>
    <mergeCell ref="I16:J16"/>
    <mergeCell ref="A14:E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2018-04-02T17:04:29Z</dcterms:created>
  <dcterms:modified xsi:type="dcterms:W3CDTF">2019-03-01T04:43:18Z</dcterms:modified>
  <cp:category/>
  <cp:version/>
  <cp:contentType/>
  <cp:contentStatus/>
</cp:coreProperties>
</file>