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9168" tabRatio="687" activeTab="1"/>
  </bookViews>
  <sheets>
    <sheet name="врачи по учреждениям" sheetId="1" r:id="rId1"/>
    <sheet name="провизоры по учреждениям" sheetId="2" r:id="rId2"/>
    <sheet name="препод" sheetId="3" r:id="rId3"/>
  </sheets>
  <definedNames/>
  <calcPr fullCalcOnLoad="1"/>
</workbook>
</file>

<file path=xl/sharedStrings.xml><?xml version="1.0" encoding="utf-8"?>
<sst xmlns="http://schemas.openxmlformats.org/spreadsheetml/2006/main" count="205" uniqueCount="196">
  <si>
    <t>наименование должности</t>
  </si>
  <si>
    <t>ИТОГО по региону:</t>
  </si>
  <si>
    <t>ИТОГО по учреждениям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</si>
  <si>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</si>
  <si>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</si>
  <si>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</si>
  <si>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</si>
  <si>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</si>
  <si>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Потребность в провизорах</t>
  </si>
  <si>
    <t>Потребность в специалистах</t>
  </si>
  <si>
    <t>Наименование должности преподавателя</t>
  </si>
  <si>
    <t>УЗ "Белыничская ЦРБ"</t>
  </si>
  <si>
    <t>УЗ "Быховская ЦРБ"</t>
  </si>
  <si>
    <t>УО "Бобруйский государственный медицинский колледж"</t>
  </si>
  <si>
    <t>УЗ "Глусская ЦРБ"</t>
  </si>
  <si>
    <t>УЗ "Горецкая ЦРБ"</t>
  </si>
  <si>
    <t>УЗ "Дрибинская ЦРБ"</t>
  </si>
  <si>
    <t>УЗ "Климовичская ЦРБ"</t>
  </si>
  <si>
    <t>УЗ "Кировская ЦРБ"</t>
  </si>
  <si>
    <t xml:space="preserve">УЗ "Кличевская ЦРБ" </t>
  </si>
  <si>
    <t xml:space="preserve">УЗ "Костюковичская ЦРБ" </t>
  </si>
  <si>
    <t xml:space="preserve">УЗ "Краснопольская ЦРБ" </t>
  </si>
  <si>
    <t xml:space="preserve">УЗ "Кричевская ЦРБ" </t>
  </si>
  <si>
    <t>УЗ "Круглянская ЦРБ"</t>
  </si>
  <si>
    <t>УЗ "Мстиславская ЦРБ"</t>
  </si>
  <si>
    <t>УЗ "Осиповичская ЦРБ"</t>
  </si>
  <si>
    <t>УЗ "Славгородская ЦРБ"</t>
  </si>
  <si>
    <t>УЗ "Хотимская ЦРБ"</t>
  </si>
  <si>
    <t>УЗ "Чаусская ЦРБ"</t>
  </si>
  <si>
    <t>УЗ "Чериковская ЦРБ"</t>
  </si>
  <si>
    <t>УЗ "Шкловская ЦРБ"</t>
  </si>
  <si>
    <t>УЗ "МЦП"</t>
  </si>
  <si>
    <t>УЗ "П-ка № 8"</t>
  </si>
  <si>
    <t>УЗ "П-ка № 11"</t>
  </si>
  <si>
    <t>УЗ "Могил. дет. п-ка"</t>
  </si>
  <si>
    <t>УЗ "МБ № 1"</t>
  </si>
  <si>
    <t>УЗ "МГБ СМП"</t>
  </si>
  <si>
    <t>УЗ "МГС СМП"</t>
  </si>
  <si>
    <t>УЗ "Могил. инф. б-ца"</t>
  </si>
  <si>
    <t>УЗ "Дом ребенка"</t>
  </si>
  <si>
    <t>УЗ "БЦБ"</t>
  </si>
  <si>
    <t>УЗ "БГБ СМП"</t>
  </si>
  <si>
    <t>УЗ "БГС СМП"</t>
  </si>
  <si>
    <t>УЗ "Бобруйский роддом"</t>
  </si>
  <si>
    <t>УЗ "БГДБ"</t>
  </si>
  <si>
    <t>УЗ "БМОД"</t>
  </si>
  <si>
    <t>УЗ "БГП № 1"</t>
  </si>
  <si>
    <t>УЗ "БГП № 3"</t>
  </si>
  <si>
    <t>филиал "БГП № 4"</t>
  </si>
  <si>
    <t>филиал "БГП № 5"</t>
  </si>
  <si>
    <t>УЗ "БГП № 6"</t>
  </si>
  <si>
    <t>УЗ "БГП № 7"</t>
  </si>
  <si>
    <t>филиал "Бобр. дет. стом. п-ка"</t>
  </si>
  <si>
    <t>УЗ "БГП № 2"</t>
  </si>
  <si>
    <t>УЗ "МОБ"</t>
  </si>
  <si>
    <t>УЗ "МОДБ"</t>
  </si>
  <si>
    <t>УЗ "МОПБ"</t>
  </si>
  <si>
    <t>УЗ "МОПТД"</t>
  </si>
  <si>
    <t>УЗ "МОКВД"</t>
  </si>
  <si>
    <t>УЗ "МООД"</t>
  </si>
  <si>
    <t>УЗ "МОПАБ"</t>
  </si>
  <si>
    <t>УЗ "БЗСПК"</t>
  </si>
  <si>
    <t xml:space="preserve">                                                                                                                             Потребность во врачах</t>
  </si>
  <si>
    <t>Преподаватель хирургии        (врач-хирург)</t>
  </si>
  <si>
    <t xml:space="preserve">Преподаватель дисциплин специальности   "Фармация" (провизор) </t>
  </si>
  <si>
    <t>Врач  авиационный</t>
  </si>
  <si>
    <t>Врач-аллерголог</t>
  </si>
  <si>
    <t xml:space="preserve">Врач-ангиохирург </t>
  </si>
  <si>
    <t>Врач-анестезиолог-реаниматолог</t>
  </si>
  <si>
    <t>Врач-акушер-гинеколог</t>
  </si>
  <si>
    <t>Врач-аудиолог</t>
  </si>
  <si>
    <t>Врач-валеолог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</si>
  <si>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</si>
  <si>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</si>
  <si>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</si>
  <si>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</si>
  <si>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</si>
  <si>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Врач-гигиенист</t>
  </si>
  <si>
    <t>Врач-дерматовенеролог</t>
  </si>
  <si>
    <t>Врач-диетолог</t>
  </si>
  <si>
    <t>Врач-инфекционист</t>
  </si>
  <si>
    <t>Врач-иммунолог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</si>
  <si>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</si>
  <si>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</si>
  <si>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</si>
  <si>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</si>
  <si>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 лечебной физкультуры</t>
  </si>
  <si>
    <t xml:space="preserve">Врач магнитно-резонансной томографии 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</si>
  <si>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</si>
  <si>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</si>
  <si>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</si>
  <si>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</si>
  <si>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</si>
  <si>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</si>
  <si>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</t>
  </si>
  <si>
    <t>Врач-онколог-хирург</t>
  </si>
  <si>
    <t>Врач-оториноларинголог</t>
  </si>
  <si>
    <t>Врач-офтальмолог</t>
  </si>
  <si>
    <t>Врач-паразитолог</t>
  </si>
  <si>
    <t>Врач-патологоанатом</t>
  </si>
  <si>
    <t xml:space="preserve">Врач-перфузиолог </t>
  </si>
  <si>
    <t>Врач-проктолог</t>
  </si>
  <si>
    <t>Врач-профпатолог</t>
  </si>
  <si>
    <t>Врач-пульмонолог</t>
  </si>
  <si>
    <t>Врач-психиатр-нарколог</t>
  </si>
  <si>
    <t>Врач-психотерапевт</t>
  </si>
  <si>
    <t>Врач по радиационной медицине</t>
  </si>
  <si>
    <t>Врач по радиационной гигиене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</si>
  <si>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</si>
  <si>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</si>
  <si>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</si>
  <si>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</si>
  <si>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>Врач-рентгенолог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</si>
  <si>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</si>
  <si>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</si>
  <si>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</si>
  <si>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скорой медицинской помощи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</si>
  <si>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</si>
  <si>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</si>
  <si>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</si>
  <si>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</si>
  <si>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</si>
  <si>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</si>
  <si>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</si>
  <si>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</si>
  <si>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</si>
  <si>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Врач-фтизиатр</t>
  </si>
  <si>
    <t>Врач-физиотерапевт</t>
  </si>
  <si>
    <t>Врач-фониатр</t>
  </si>
  <si>
    <t xml:space="preserve">Врач функциональной диагностики </t>
  </si>
  <si>
    <t>Врач-хирург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</si>
  <si>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</si>
  <si>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</si>
  <si>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</si>
  <si>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</si>
  <si>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</si>
  <si>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</si>
  <si>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Врач-бактериолог</t>
  </si>
  <si>
    <t>Врач-клинический фармаколог</t>
  </si>
  <si>
    <t>Врач-детский хирург</t>
  </si>
  <si>
    <t>Врач-лаборант</t>
  </si>
  <si>
    <t>Врач-онколог</t>
  </si>
  <si>
    <t>Врач-стоматолог</t>
  </si>
  <si>
    <t>Врач-стоматолог-ортодонт</t>
  </si>
  <si>
    <t>Врач-стоматолог-ортопед</t>
  </si>
  <si>
    <t>Врач-стоматолог-терапевт</t>
  </si>
  <si>
    <t>Врач-стоматолог-хирург</t>
  </si>
  <si>
    <t>Врач-травматолог-ортопед</t>
  </si>
  <si>
    <t>Врач лабораторной диагностики</t>
  </si>
  <si>
    <t>Преподаватель педиатрии       (врач-педиатр)</t>
  </si>
  <si>
    <t>УЗ "Могилёвская стом. п-ка"</t>
  </si>
  <si>
    <t>УЗ "Бобр. гор. стом. п-ка № 1"</t>
  </si>
  <si>
    <t>Врач-эпидемиолог</t>
  </si>
  <si>
    <t>УЗ "МОДСП"</t>
  </si>
  <si>
    <t xml:space="preserve">Врач-терапевт </t>
  </si>
  <si>
    <t xml:space="preserve">Врач-педиатр </t>
  </si>
  <si>
    <t>Врач-педиатр участковый</t>
  </si>
  <si>
    <t>УЗ "П-ка № 2"</t>
  </si>
  <si>
    <t>УЗ "П-ка № 3"</t>
  </si>
  <si>
    <t xml:space="preserve">УЗ "П-ка № 12 " </t>
  </si>
  <si>
    <t xml:space="preserve">УЗ "П-ка № 9 " </t>
  </si>
  <si>
    <t>УЗ "П-ка № 6"</t>
  </si>
  <si>
    <t>УЗ  "П-ка № 7 "</t>
  </si>
  <si>
    <t>УЗ "П-ка № 5"</t>
  </si>
  <si>
    <t>УЗ "п-ка № 4"</t>
  </si>
  <si>
    <t xml:space="preserve">УЗ "П-ка № 10 " </t>
  </si>
  <si>
    <t>УЗ "МДП № 1"</t>
  </si>
  <si>
    <t>УЗ "МДП № 2"</t>
  </si>
  <si>
    <t>УЗ "МДП № 4"</t>
  </si>
  <si>
    <t>Врач-анестезиолог-реаниматолог (детский)</t>
  </si>
  <si>
    <t>УЗ "МОБМР"</t>
  </si>
  <si>
    <t xml:space="preserve">УЗ "БМОД" </t>
  </si>
  <si>
    <t>СВЕДЕНИЯ О ПОТРЕБНОСТИ в ПРЕПОДАВАТЕЛЯХ         медицинских колледжей Могилевской области</t>
  </si>
  <si>
    <t xml:space="preserve">ИТОГО </t>
  </si>
  <si>
    <t>УО "Могилевский государственный медицинский колледж"</t>
  </si>
  <si>
    <t xml:space="preserve">Врач-стоматолог детский                     </t>
  </si>
  <si>
    <t>УЗ "МОСП"</t>
  </si>
  <si>
    <t>УЗ "Могилевская больница №1"</t>
  </si>
  <si>
    <t>УЗ "МОНД"</t>
  </si>
  <si>
    <t>УЗ "МОСПК"</t>
  </si>
  <si>
    <t>УЗ "Могилевский областной                                             госпиталь ИОВ"</t>
  </si>
  <si>
    <t>УЗ "МОЛДЦ"</t>
  </si>
  <si>
    <t>УЗ "ОДЦМР "Космос"</t>
  </si>
  <si>
    <t>УЗ "Могилевский облМРЭК"</t>
  </si>
  <si>
    <t>филиал "БГСП №2"</t>
  </si>
  <si>
    <t>КУП "БЛКП"</t>
  </si>
  <si>
    <t>СВЕДЕНИЯ О ПОТРЕБНОСТИ В ПРОВИЗОРАХ-СПЕЦИАЛИСТАХ                                                                 в организациях здравоохранения Могилевской области</t>
  </si>
  <si>
    <t xml:space="preserve">             Преподаватель              акушерства и гинекологии  (врач-акушер-гинеколог)</t>
  </si>
  <si>
    <t xml:space="preserve">     Преподаватель терапии        (врач общей практики)</t>
  </si>
  <si>
    <t xml:space="preserve">                    СВЕДЕНИЯ О ПОТРЕБНОСТИ ВО ВРАЧАХ-СПЕЦИАЛИСТАХ                       в организациях здравоохранения Могилевской области</t>
  </si>
  <si>
    <t xml:space="preserve">     Преподаватель дисциплин                  специальности                    "Медико-диагностическое дело"  (врач лабораторной диагностики)</t>
  </si>
  <si>
    <t xml:space="preserve">                 УЗ "Могилевская областная                                                  детская больница"</t>
  </si>
  <si>
    <t>УЗ "Могилевская инфекц. больница"</t>
  </si>
  <si>
    <t xml:space="preserve">     Приложение к письму ГУпоЗ                    от 27.12.2019 № 4.1-33/1807</t>
  </si>
  <si>
    <t>Приложение к письму ГУпоЗ      от 27.12.2019  № 4.1-33/1807</t>
  </si>
  <si>
    <t xml:space="preserve">    Приложение к письму ГУпоЗ    от 27.12.2019 № 4.1-33/1807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</si>
</sst>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0000_р_._-;\-* #,##0.00000_р_._-;_-* &quot;-&quot;??_р_._-;_-@_-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34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textRotation="90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135" wrapText="1"/>
    </xf>
    <xf numFmtId="0" fontId="4" fillId="0" borderId="16" xfId="0" applyFont="1" applyBorder="1" applyAlignment="1">
      <alignment horizontal="center" vertical="center" textRotation="135" wrapText="1"/>
    </xf>
    <xf numFmtId="0" fontId="4" fillId="0" borderId="17" xfId="0" applyFont="1" applyBorder="1" applyAlignment="1">
      <alignment horizontal="center" vertical="center" textRotation="13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0"/>
  <sheetViews>
    <sheetView zoomScalePageLayoutView="0" workbookViewId="0" topLeftCell="BD37">
      <selection activeCell="BP60" sqref="BP60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10" width="5.875" style="0" customWidth="1"/>
    <col min="11" max="11" width="6.375" style="0" customWidth="1"/>
    <col min="12" max="12" width="6.00390625" style="0" customWidth="1"/>
    <col min="13" max="13" width="6.375" style="0" customWidth="1"/>
    <col min="14" max="14" width="5.875" style="0" customWidth="1"/>
    <col min="15" max="16" width="6.375" style="0" customWidth="1"/>
    <col min="17" max="17" width="5.875" style="0" customWidth="1"/>
    <col min="18" max="18" width="5.625" style="0" customWidth="1"/>
    <col min="19" max="19" width="5.50390625" style="0" customWidth="1"/>
    <col min="20" max="21" width="6.00390625" style="0" customWidth="1"/>
    <col min="22" max="22" width="6.375" style="0" customWidth="1"/>
    <col min="23" max="23" width="6.50390625" style="0" customWidth="1"/>
    <col min="24" max="24" width="6.375" style="0" customWidth="1"/>
    <col min="25" max="25" width="6.625" style="0" customWidth="1"/>
    <col min="26" max="26" width="6.375" style="0" customWidth="1"/>
    <col min="27" max="28" width="6.00390625" style="0" customWidth="1"/>
    <col min="29" max="29" width="6.125" style="0" customWidth="1"/>
    <col min="30" max="31" width="6.50390625" style="0" customWidth="1"/>
    <col min="32" max="32" width="6.375" style="0" customWidth="1"/>
    <col min="33" max="33" width="6.50390625" style="0" customWidth="1"/>
    <col min="34" max="34" width="6.375" style="0" customWidth="1"/>
    <col min="35" max="35" width="6.00390625" style="0" customWidth="1"/>
    <col min="36" max="36" width="6.375" style="0" customWidth="1"/>
    <col min="37" max="37" width="6.125" style="0" customWidth="1"/>
    <col min="38" max="39" width="6.375" style="0" customWidth="1"/>
    <col min="40" max="41" width="6.50390625" style="0" customWidth="1"/>
    <col min="42" max="42" width="6.125" style="0" customWidth="1"/>
    <col min="43" max="44" width="6.50390625" style="0" customWidth="1"/>
    <col min="45" max="46" width="6.625" style="0" customWidth="1"/>
    <col min="47" max="48" width="7.00390625" style="0" customWidth="1"/>
    <col min="49" max="50" width="6.375" style="0" customWidth="1"/>
    <col min="51" max="51" width="6.00390625" style="0" customWidth="1"/>
    <col min="52" max="53" width="6.125" style="0" customWidth="1"/>
    <col min="54" max="54" width="5.875" style="0" customWidth="1"/>
    <col min="55" max="55" width="6.50390625" style="0" customWidth="1"/>
    <col min="56" max="57" width="6.375" style="0" customWidth="1"/>
    <col min="58" max="60" width="6.625" style="0" customWidth="1"/>
    <col min="61" max="63" width="6.375" style="0" customWidth="1"/>
    <col min="64" max="64" width="5.875" style="0" customWidth="1"/>
    <col min="65" max="69" width="6.375" style="0" customWidth="1"/>
    <col min="70" max="74" width="6.50390625" style="0" customWidth="1"/>
    <col min="75" max="75" width="6.375" style="0" customWidth="1"/>
    <col min="76" max="77" width="6.625" style="0" customWidth="1"/>
    <col min="78" max="78" width="6.875" style="0" customWidth="1"/>
    <col min="79" max="79" width="6.625" style="0" customWidth="1"/>
    <col min="80" max="80" width="7.125" style="0" customWidth="1"/>
    <col min="81" max="81" width="6.125" style="0" customWidth="1"/>
  </cols>
  <sheetData>
    <row r="1" spans="4:10" ht="15" customHeight="1">
      <c r="D1" s="68" t="s">
        <v>195</v>
      </c>
      <c r="E1" s="68"/>
      <c r="F1" s="68"/>
      <c r="G1" s="68"/>
      <c r="H1" s="68"/>
      <c r="I1" s="68"/>
      <c r="J1" s="68"/>
    </row>
    <row r="2" spans="4:10" ht="15" customHeight="1">
      <c r="D2" s="68"/>
      <c r="E2" s="68"/>
      <c r="F2" s="68"/>
      <c r="G2" s="68"/>
      <c r="H2" s="68"/>
      <c r="I2" s="68"/>
      <c r="J2" s="68"/>
    </row>
    <row r="3" spans="4:10" ht="15" customHeight="1">
      <c r="D3" s="68"/>
      <c r="E3" s="68"/>
      <c r="F3" s="68"/>
      <c r="G3" s="68"/>
      <c r="H3" s="68"/>
      <c r="I3" s="68"/>
      <c r="J3" s="68"/>
    </row>
    <row r="4" spans="4:10" ht="15" customHeight="1">
      <c r="D4" s="68"/>
      <c r="E4" s="68"/>
      <c r="F4" s="68"/>
      <c r="G4" s="68"/>
      <c r="H4" s="68"/>
      <c r="I4" s="68"/>
      <c r="J4" s="68"/>
    </row>
    <row r="5" spans="4:10" ht="12.75" customHeight="1">
      <c r="D5" s="68"/>
      <c r="E5" s="68"/>
      <c r="F5" s="68"/>
      <c r="G5" s="68"/>
      <c r="H5" s="68"/>
      <c r="I5" s="68"/>
      <c r="J5" s="68"/>
    </row>
    <row r="7" spans="2:10" ht="33.75" customHeight="1">
      <c r="B7" s="64" t="s">
        <v>189</v>
      </c>
      <c r="C7" s="64"/>
      <c r="D7" s="64"/>
      <c r="E7" s="64"/>
      <c r="F7" s="64"/>
      <c r="G7" s="64"/>
      <c r="H7" s="64"/>
      <c r="I7" s="64"/>
      <c r="J7" s="64"/>
    </row>
    <row r="9" spans="1:81" ht="16.5" customHeight="1">
      <c r="A9" s="62" t="s">
        <v>136</v>
      </c>
      <c r="B9" s="65" t="s">
        <v>0</v>
      </c>
      <c r="C9" s="66" t="s">
        <v>1</v>
      </c>
      <c r="D9" s="67" t="s">
        <v>62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16"/>
      <c r="CB9" s="16"/>
      <c r="CC9" s="16"/>
    </row>
    <row r="10" spans="1:81" ht="178.5" customHeight="1">
      <c r="A10" s="63"/>
      <c r="B10" s="65"/>
      <c r="C10" s="66"/>
      <c r="D10" s="12" t="s">
        <v>11</v>
      </c>
      <c r="E10" s="12" t="s">
        <v>12</v>
      </c>
      <c r="F10" s="12" t="s">
        <v>14</v>
      </c>
      <c r="G10" s="12" t="s">
        <v>15</v>
      </c>
      <c r="H10" s="12" t="s">
        <v>16</v>
      </c>
      <c r="I10" s="12" t="s">
        <v>18</v>
      </c>
      <c r="J10" s="12" t="s">
        <v>17</v>
      </c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13" t="s">
        <v>25</v>
      </c>
      <c r="R10" s="13" t="s">
        <v>26</v>
      </c>
      <c r="S10" s="13" t="s">
        <v>27</v>
      </c>
      <c r="T10" s="13" t="s">
        <v>28</v>
      </c>
      <c r="U10" s="13" t="s">
        <v>29</v>
      </c>
      <c r="V10" s="13" t="s">
        <v>30</v>
      </c>
      <c r="W10" s="13" t="s">
        <v>31</v>
      </c>
      <c r="X10" s="13" t="s">
        <v>157</v>
      </c>
      <c r="Y10" s="13" t="s">
        <v>158</v>
      </c>
      <c r="Z10" s="13" t="s">
        <v>164</v>
      </c>
      <c r="AA10" s="13" t="s">
        <v>163</v>
      </c>
      <c r="AB10" s="13" t="s">
        <v>161</v>
      </c>
      <c r="AC10" s="13" t="s">
        <v>162</v>
      </c>
      <c r="AD10" s="13" t="s">
        <v>32</v>
      </c>
      <c r="AE10" s="13" t="s">
        <v>160</v>
      </c>
      <c r="AF10" s="13" t="s">
        <v>165</v>
      </c>
      <c r="AG10" s="13" t="s">
        <v>33</v>
      </c>
      <c r="AH10" s="13" t="s">
        <v>159</v>
      </c>
      <c r="AI10" s="13" t="s">
        <v>34</v>
      </c>
      <c r="AJ10" s="13" t="s">
        <v>166</v>
      </c>
      <c r="AK10" s="13" t="s">
        <v>167</v>
      </c>
      <c r="AL10" s="13" t="s">
        <v>168</v>
      </c>
      <c r="AM10" s="58" t="s">
        <v>150</v>
      </c>
      <c r="AN10" s="13" t="s">
        <v>35</v>
      </c>
      <c r="AO10" s="13" t="s">
        <v>36</v>
      </c>
      <c r="AP10" s="13" t="s">
        <v>37</v>
      </c>
      <c r="AQ10" s="13" t="s">
        <v>38</v>
      </c>
      <c r="AR10" s="13" t="s">
        <v>39</v>
      </c>
      <c r="AS10" s="13" t="s">
        <v>40</v>
      </c>
      <c r="AT10" s="13" t="s">
        <v>41</v>
      </c>
      <c r="AU10" s="13" t="s">
        <v>42</v>
      </c>
      <c r="AV10" s="13" t="s">
        <v>45</v>
      </c>
      <c r="AW10" s="13" t="s">
        <v>43</v>
      </c>
      <c r="AX10" s="13" t="s">
        <v>61</v>
      </c>
      <c r="AY10" s="13" t="s">
        <v>44</v>
      </c>
      <c r="AZ10" s="13" t="s">
        <v>46</v>
      </c>
      <c r="BA10" s="13" t="s">
        <v>53</v>
      </c>
      <c r="BB10" s="13" t="s">
        <v>47</v>
      </c>
      <c r="BC10" s="13" t="s">
        <v>48</v>
      </c>
      <c r="BD10" s="13" t="s">
        <v>49</v>
      </c>
      <c r="BE10" s="13" t="s">
        <v>50</v>
      </c>
      <c r="BF10" s="13" t="s">
        <v>51</v>
      </c>
      <c r="BG10" s="13" t="s">
        <v>151</v>
      </c>
      <c r="BH10" s="13" t="s">
        <v>184</v>
      </c>
      <c r="BI10" s="13" t="s">
        <v>52</v>
      </c>
      <c r="BJ10" s="13" t="s">
        <v>185</v>
      </c>
      <c r="BK10" s="13" t="s">
        <v>54</v>
      </c>
      <c r="BL10" s="13" t="s">
        <v>55</v>
      </c>
      <c r="BM10" s="13" t="s">
        <v>56</v>
      </c>
      <c r="BN10" s="11" t="s">
        <v>180</v>
      </c>
      <c r="BO10" s="13" t="s">
        <v>178</v>
      </c>
      <c r="BP10" s="13" t="s">
        <v>57</v>
      </c>
      <c r="BQ10" s="13" t="s">
        <v>58</v>
      </c>
      <c r="BR10" s="13" t="s">
        <v>59</v>
      </c>
      <c r="BS10" s="15" t="s">
        <v>181</v>
      </c>
      <c r="BT10" s="15" t="s">
        <v>170</v>
      </c>
      <c r="BU10" s="15" t="s">
        <v>179</v>
      </c>
      <c r="BV10" s="15" t="s">
        <v>176</v>
      </c>
      <c r="BW10" s="15" t="s">
        <v>153</v>
      </c>
      <c r="BX10" s="13" t="s">
        <v>60</v>
      </c>
      <c r="BY10" s="13" t="s">
        <v>183</v>
      </c>
      <c r="BZ10" s="13" t="s">
        <v>182</v>
      </c>
      <c r="CA10" s="16"/>
      <c r="CB10" s="16"/>
      <c r="CC10" s="16"/>
    </row>
    <row r="11" spans="1:80" ht="15">
      <c r="A11" s="23">
        <v>1</v>
      </c>
      <c r="B11" s="22" t="s">
        <v>65</v>
      </c>
      <c r="C11" s="17"/>
      <c r="D11" s="2"/>
      <c r="E11" s="2"/>
      <c r="F11" s="2"/>
      <c r="G11" s="2"/>
      <c r="H11" s="2"/>
      <c r="I11" s="2"/>
      <c r="J11" s="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4"/>
      <c r="CA11" s="16"/>
      <c r="CB11" s="16"/>
    </row>
    <row r="12" spans="1:80" ht="15">
      <c r="A12" s="23">
        <f>A11+1</f>
        <v>2</v>
      </c>
      <c r="B12" s="22" t="s">
        <v>66</v>
      </c>
      <c r="C12" s="17"/>
      <c r="D12" s="2"/>
      <c r="E12" s="2"/>
      <c r="F12" s="2"/>
      <c r="G12" s="2"/>
      <c r="H12" s="2"/>
      <c r="I12" s="2"/>
      <c r="J12" s="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4"/>
      <c r="CA12" s="16"/>
      <c r="CB12" s="16"/>
    </row>
    <row r="13" spans="1:80" ht="15">
      <c r="A13" s="23">
        <f aca="true" t="shared" si="0" ref="A13:A52">A12+1</f>
        <v>3</v>
      </c>
      <c r="B13" s="22" t="s">
        <v>67</v>
      </c>
      <c r="C13" s="17"/>
      <c r="D13" s="2"/>
      <c r="E13" s="2"/>
      <c r="F13" s="2"/>
      <c r="G13" s="2"/>
      <c r="H13" s="2"/>
      <c r="I13" s="2"/>
      <c r="J13" s="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27"/>
      <c r="AX13" s="27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4"/>
      <c r="CA13" s="16"/>
      <c r="CB13" s="16"/>
    </row>
    <row r="14" spans="1:80" ht="15">
      <c r="A14" s="23">
        <f t="shared" si="0"/>
        <v>4</v>
      </c>
      <c r="B14" s="22" t="s">
        <v>68</v>
      </c>
      <c r="C14" s="17">
        <v>32</v>
      </c>
      <c r="D14" s="2"/>
      <c r="E14" s="2"/>
      <c r="F14" s="2">
        <v>2</v>
      </c>
      <c r="G14" s="2">
        <v>2</v>
      </c>
      <c r="H14" s="2"/>
      <c r="I14" s="2"/>
      <c r="J14" s="2"/>
      <c r="K14" s="9">
        <v>1</v>
      </c>
      <c r="L14" s="9">
        <v>1</v>
      </c>
      <c r="M14" s="9"/>
      <c r="N14" s="9">
        <v>1</v>
      </c>
      <c r="O14" s="9"/>
      <c r="P14" s="9">
        <v>3</v>
      </c>
      <c r="Q14" s="9"/>
      <c r="R14" s="9">
        <v>1</v>
      </c>
      <c r="S14" s="9">
        <v>1</v>
      </c>
      <c r="T14" s="9"/>
      <c r="U14" s="9"/>
      <c r="V14" s="9">
        <v>1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v>10</v>
      </c>
      <c r="AP14" s="9"/>
      <c r="AQ14" s="9">
        <v>1</v>
      </c>
      <c r="AR14" s="9"/>
      <c r="AS14" s="9">
        <v>1</v>
      </c>
      <c r="AT14" s="9">
        <v>2</v>
      </c>
      <c r="AU14" s="9"/>
      <c r="AV14" s="9">
        <v>1</v>
      </c>
      <c r="AW14" s="27"/>
      <c r="AX14" s="27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>
        <v>3</v>
      </c>
      <c r="BL14" s="9"/>
      <c r="BM14" s="9"/>
      <c r="BN14" s="9"/>
      <c r="BO14" s="9"/>
      <c r="BP14" s="9"/>
      <c r="BQ14" s="9"/>
      <c r="BR14" s="9">
        <v>1</v>
      </c>
      <c r="BS14" s="9"/>
      <c r="BT14" s="9"/>
      <c r="BU14" s="9"/>
      <c r="BV14" s="9"/>
      <c r="BW14" s="9"/>
      <c r="BX14" s="9"/>
      <c r="BY14" s="9"/>
      <c r="BZ14" s="14"/>
      <c r="CA14" s="16"/>
      <c r="CB14" s="16"/>
    </row>
    <row r="15" spans="1:80" s="46" customFormat="1" ht="30.75">
      <c r="A15" s="27">
        <f t="shared" si="0"/>
        <v>5</v>
      </c>
      <c r="B15" s="45" t="s">
        <v>169</v>
      </c>
      <c r="C15" s="17">
        <v>9</v>
      </c>
      <c r="D15" s="2"/>
      <c r="E15" s="2"/>
      <c r="F15" s="2"/>
      <c r="G15" s="2"/>
      <c r="H15" s="2"/>
      <c r="I15" s="2"/>
      <c r="J15" s="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1</v>
      </c>
      <c r="AO15" s="14">
        <v>1</v>
      </c>
      <c r="AP15" s="14"/>
      <c r="AQ15" s="14"/>
      <c r="AR15" s="14"/>
      <c r="AS15" s="14"/>
      <c r="AT15" s="14"/>
      <c r="AU15" s="14"/>
      <c r="AV15" s="14"/>
      <c r="AW15" s="27">
        <v>5</v>
      </c>
      <c r="AX15" s="27"/>
      <c r="AY15" s="14">
        <v>1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>
        <v>1</v>
      </c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6"/>
      <c r="CB15" s="16"/>
    </row>
    <row r="16" spans="1:80" ht="15">
      <c r="A16" s="23">
        <f t="shared" si="0"/>
        <v>6</v>
      </c>
      <c r="B16" s="22" t="s">
        <v>69</v>
      </c>
      <c r="C16" s="17">
        <v>23</v>
      </c>
      <c r="D16" s="2"/>
      <c r="E16" s="2">
        <v>1</v>
      </c>
      <c r="F16" s="2"/>
      <c r="G16" s="2">
        <v>1</v>
      </c>
      <c r="H16" s="2"/>
      <c r="I16" s="2"/>
      <c r="J16" s="2"/>
      <c r="K16" s="9"/>
      <c r="L16" s="9">
        <v>1</v>
      </c>
      <c r="M16" s="9"/>
      <c r="N16" s="9">
        <v>1</v>
      </c>
      <c r="O16" s="9">
        <v>1</v>
      </c>
      <c r="P16" s="9"/>
      <c r="Q16" s="9">
        <v>1</v>
      </c>
      <c r="R16" s="9">
        <v>1</v>
      </c>
      <c r="S16" s="9">
        <v>1</v>
      </c>
      <c r="T16" s="9"/>
      <c r="U16" s="9"/>
      <c r="V16" s="9"/>
      <c r="W16" s="9"/>
      <c r="X16" s="9"/>
      <c r="Y16" s="9">
        <v>1</v>
      </c>
      <c r="Z16" s="9"/>
      <c r="AA16" s="9">
        <v>1</v>
      </c>
      <c r="AB16" s="9"/>
      <c r="AC16" s="9"/>
      <c r="AD16" s="9"/>
      <c r="AE16" s="9"/>
      <c r="AF16" s="9">
        <v>1</v>
      </c>
      <c r="AG16" s="9"/>
      <c r="AH16" s="9"/>
      <c r="AI16" s="9"/>
      <c r="AJ16" s="9"/>
      <c r="AK16" s="9"/>
      <c r="AL16" s="9"/>
      <c r="AM16" s="9"/>
      <c r="AN16" s="9"/>
      <c r="AO16" s="9">
        <v>2</v>
      </c>
      <c r="AP16" s="9"/>
      <c r="AQ16" s="9"/>
      <c r="AR16" s="9"/>
      <c r="AS16" s="9"/>
      <c r="AT16" s="9"/>
      <c r="AU16" s="9"/>
      <c r="AV16" s="9"/>
      <c r="AW16" s="14">
        <v>8</v>
      </c>
      <c r="AX16" s="14"/>
      <c r="AY16" s="9"/>
      <c r="AZ16" s="9"/>
      <c r="BA16" s="9">
        <v>1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>
        <v>1</v>
      </c>
      <c r="BS16" s="9"/>
      <c r="BT16" s="9"/>
      <c r="BU16" s="9"/>
      <c r="BV16" s="9"/>
      <c r="BW16" s="9"/>
      <c r="BX16" s="9"/>
      <c r="BY16" s="9"/>
      <c r="BZ16" s="14"/>
      <c r="CA16" s="16"/>
      <c r="CB16" s="16"/>
    </row>
    <row r="17" spans="1:80" ht="15">
      <c r="A17" s="23">
        <f t="shared" si="0"/>
        <v>7</v>
      </c>
      <c r="B17" s="22" t="s">
        <v>70</v>
      </c>
      <c r="C17" s="17"/>
      <c r="D17" s="2"/>
      <c r="E17" s="2"/>
      <c r="F17" s="2"/>
      <c r="G17" s="2"/>
      <c r="H17" s="2"/>
      <c r="I17" s="2"/>
      <c r="J17" s="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4"/>
      <c r="CA17" s="16"/>
      <c r="CB17" s="16"/>
    </row>
    <row r="18" spans="1:80" ht="15">
      <c r="A18" s="23">
        <f t="shared" si="0"/>
        <v>8</v>
      </c>
      <c r="B18" s="22" t="s">
        <v>137</v>
      </c>
      <c r="C18" s="17"/>
      <c r="D18" s="2"/>
      <c r="E18" s="2"/>
      <c r="F18" s="2"/>
      <c r="G18" s="2"/>
      <c r="H18" s="2"/>
      <c r="I18" s="2"/>
      <c r="J18" s="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4"/>
      <c r="CA18" s="16"/>
      <c r="CB18" s="16"/>
    </row>
    <row r="19" spans="1:80" ht="15">
      <c r="A19" s="23">
        <f t="shared" si="0"/>
        <v>9</v>
      </c>
      <c r="B19" s="22" t="s">
        <v>71</v>
      </c>
      <c r="C19" s="17"/>
      <c r="D19" s="2"/>
      <c r="E19" s="2"/>
      <c r="F19" s="2"/>
      <c r="G19" s="2"/>
      <c r="H19" s="2"/>
      <c r="I19" s="2"/>
      <c r="J19" s="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4"/>
      <c r="CA19" s="16"/>
      <c r="CB19" s="16"/>
    </row>
    <row r="20" spans="1:80" ht="15">
      <c r="A20" s="23">
        <f t="shared" si="0"/>
        <v>10</v>
      </c>
      <c r="B20" s="22" t="s">
        <v>72</v>
      </c>
      <c r="C20" s="17"/>
      <c r="D20" s="2"/>
      <c r="E20" s="2"/>
      <c r="F20" s="2"/>
      <c r="G20" s="2"/>
      <c r="H20" s="2"/>
      <c r="I20" s="2"/>
      <c r="J20" s="2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4"/>
      <c r="CA20" s="16"/>
      <c r="CB20" s="16"/>
    </row>
    <row r="21" spans="1:80" ht="15">
      <c r="A21" s="23">
        <f t="shared" si="0"/>
        <v>11</v>
      </c>
      <c r="B21" s="22" t="s">
        <v>73</v>
      </c>
      <c r="C21" s="17">
        <v>1</v>
      </c>
      <c r="D21" s="2"/>
      <c r="E21" s="2"/>
      <c r="F21" s="2"/>
      <c r="G21" s="2"/>
      <c r="H21" s="2"/>
      <c r="I21" s="2"/>
      <c r="J21" s="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>
        <v>1</v>
      </c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4"/>
      <c r="CA21" s="16"/>
      <c r="CB21" s="16"/>
    </row>
    <row r="22" spans="1:80" ht="15">
      <c r="A22" s="23">
        <f t="shared" si="0"/>
        <v>12</v>
      </c>
      <c r="B22" s="22" t="s">
        <v>74</v>
      </c>
      <c r="C22" s="17"/>
      <c r="D22" s="2"/>
      <c r="E22" s="2"/>
      <c r="F22" s="2"/>
      <c r="G22" s="2"/>
      <c r="H22" s="2"/>
      <c r="I22" s="2"/>
      <c r="J22" s="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4"/>
      <c r="CA22" s="16"/>
      <c r="CB22" s="16"/>
    </row>
    <row r="23" spans="1:80" ht="15">
      <c r="A23" s="23">
        <f t="shared" si="0"/>
        <v>13</v>
      </c>
      <c r="B23" s="22" t="s">
        <v>75</v>
      </c>
      <c r="C23" s="17"/>
      <c r="D23" s="2"/>
      <c r="E23" s="2"/>
      <c r="F23" s="2"/>
      <c r="G23" s="2"/>
      <c r="H23" s="2"/>
      <c r="I23" s="2"/>
      <c r="J23" s="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4"/>
      <c r="CA23" s="16"/>
      <c r="CB23" s="16"/>
    </row>
    <row r="24" spans="1:80" ht="15">
      <c r="A24" s="23">
        <f t="shared" si="0"/>
        <v>14</v>
      </c>
      <c r="B24" s="22" t="s">
        <v>76</v>
      </c>
      <c r="C24" s="17">
        <v>1</v>
      </c>
      <c r="D24" s="2"/>
      <c r="E24" s="2"/>
      <c r="F24" s="2"/>
      <c r="G24" s="2"/>
      <c r="H24" s="2"/>
      <c r="I24" s="2"/>
      <c r="J24" s="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>
        <v>1</v>
      </c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4"/>
      <c r="CA24" s="16"/>
      <c r="CB24" s="16"/>
    </row>
    <row r="25" spans="1:80" ht="15">
      <c r="A25" s="23">
        <f t="shared" si="0"/>
        <v>15</v>
      </c>
      <c r="B25" s="22" t="s">
        <v>77</v>
      </c>
      <c r="C25" s="17"/>
      <c r="D25" s="2"/>
      <c r="E25" s="2"/>
      <c r="F25" s="2"/>
      <c r="G25" s="2"/>
      <c r="H25" s="2"/>
      <c r="I25" s="2"/>
      <c r="J25" s="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4"/>
      <c r="CA25" s="16"/>
      <c r="CB25" s="16"/>
    </row>
    <row r="26" spans="1:80" ht="15">
      <c r="A26" s="23">
        <f t="shared" si="0"/>
        <v>16</v>
      </c>
      <c r="B26" s="22" t="s">
        <v>78</v>
      </c>
      <c r="C26" s="17">
        <v>6</v>
      </c>
      <c r="D26" s="2"/>
      <c r="E26" s="2"/>
      <c r="F26" s="2"/>
      <c r="G26" s="2"/>
      <c r="H26" s="2"/>
      <c r="I26" s="2"/>
      <c r="J26" s="2"/>
      <c r="K26" s="9"/>
      <c r="L26" s="9"/>
      <c r="M26" s="9"/>
      <c r="N26" s="9"/>
      <c r="O26" s="9">
        <v>1</v>
      </c>
      <c r="P26" s="9"/>
      <c r="Q26" s="9">
        <v>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1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>
        <v>1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>
        <v>2</v>
      </c>
      <c r="BR26" s="9"/>
      <c r="BS26" s="9"/>
      <c r="BT26" s="9"/>
      <c r="BU26" s="9"/>
      <c r="BV26" s="9"/>
      <c r="BW26" s="9"/>
      <c r="BX26" s="9"/>
      <c r="BY26" s="9"/>
      <c r="BZ26" s="14"/>
      <c r="CA26" s="16"/>
      <c r="CB26" s="16"/>
    </row>
    <row r="27" spans="1:80" ht="15">
      <c r="A27" s="23">
        <f t="shared" si="0"/>
        <v>17</v>
      </c>
      <c r="B27" s="22" t="s">
        <v>139</v>
      </c>
      <c r="C27" s="17">
        <v>4</v>
      </c>
      <c r="D27" s="2"/>
      <c r="E27" s="2"/>
      <c r="F27" s="2"/>
      <c r="G27" s="2"/>
      <c r="H27" s="2"/>
      <c r="I27" s="2"/>
      <c r="J27" s="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>
        <v>1</v>
      </c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>
        <v>1</v>
      </c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4"/>
      <c r="CA27" s="16"/>
      <c r="CB27" s="16"/>
    </row>
    <row r="28" spans="1:80" ht="15">
      <c r="A28" s="23">
        <f t="shared" si="0"/>
        <v>18</v>
      </c>
      <c r="B28" s="22" t="s">
        <v>79</v>
      </c>
      <c r="C28" s="17">
        <v>2</v>
      </c>
      <c r="D28" s="2"/>
      <c r="E28" s="2"/>
      <c r="F28" s="2"/>
      <c r="G28" s="2"/>
      <c r="H28" s="2"/>
      <c r="I28" s="2"/>
      <c r="J28" s="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>
        <v>1</v>
      </c>
      <c r="BL28" s="9"/>
      <c r="BM28" s="9"/>
      <c r="BN28" s="9"/>
      <c r="BO28" s="9"/>
      <c r="BP28" s="9">
        <v>1</v>
      </c>
      <c r="BQ28" s="9"/>
      <c r="BR28" s="9"/>
      <c r="BS28" s="9"/>
      <c r="BT28" s="9"/>
      <c r="BU28" s="9"/>
      <c r="BV28" s="9"/>
      <c r="BW28" s="9"/>
      <c r="BX28" s="9"/>
      <c r="BY28" s="9"/>
      <c r="BZ28" s="14"/>
      <c r="CA28" s="16"/>
      <c r="CB28" s="16"/>
    </row>
    <row r="29" spans="1:80" ht="15">
      <c r="A29" s="23">
        <f t="shared" si="0"/>
        <v>19</v>
      </c>
      <c r="B29" s="22" t="s">
        <v>80</v>
      </c>
      <c r="C29" s="17">
        <v>4</v>
      </c>
      <c r="D29" s="2"/>
      <c r="E29" s="2">
        <v>1</v>
      </c>
      <c r="F29" s="2"/>
      <c r="G29" s="2"/>
      <c r="H29" s="2"/>
      <c r="I29" s="2"/>
      <c r="J29" s="2"/>
      <c r="K29" s="9"/>
      <c r="L29" s="9"/>
      <c r="M29" s="9"/>
      <c r="N29" s="9"/>
      <c r="O29" s="9"/>
      <c r="P29" s="9"/>
      <c r="Q29" s="9">
        <v>1</v>
      </c>
      <c r="R29" s="9"/>
      <c r="S29" s="9"/>
      <c r="T29" s="9"/>
      <c r="U29" s="9"/>
      <c r="V29" s="9"/>
      <c r="W29" s="9"/>
      <c r="X29" s="9">
        <v>1</v>
      </c>
      <c r="Y29" s="9">
        <v>1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4"/>
      <c r="CA29" s="16"/>
      <c r="CB29" s="16"/>
    </row>
    <row r="30" spans="1:80" ht="15">
      <c r="A30" s="23">
        <f t="shared" si="0"/>
        <v>20</v>
      </c>
      <c r="B30" s="22" t="s">
        <v>81</v>
      </c>
      <c r="C30" s="17"/>
      <c r="D30" s="2"/>
      <c r="E30" s="2"/>
      <c r="F30" s="2"/>
      <c r="G30" s="2"/>
      <c r="H30" s="2"/>
      <c r="I30" s="2"/>
      <c r="J30" s="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4"/>
      <c r="CA30" s="16"/>
      <c r="CB30" s="16"/>
    </row>
    <row r="31" spans="1:80" ht="15">
      <c r="A31" s="23">
        <f t="shared" si="0"/>
        <v>21</v>
      </c>
      <c r="B31" s="22" t="s">
        <v>82</v>
      </c>
      <c r="C31" s="17">
        <v>7</v>
      </c>
      <c r="D31" s="2"/>
      <c r="E31" s="2"/>
      <c r="F31" s="2"/>
      <c r="G31" s="2">
        <v>1</v>
      </c>
      <c r="H31" s="2"/>
      <c r="I31" s="2"/>
      <c r="J31" s="2"/>
      <c r="K31" s="9"/>
      <c r="L31" s="9">
        <v>1</v>
      </c>
      <c r="M31" s="9"/>
      <c r="N31" s="9"/>
      <c r="O31" s="9"/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>
        <v>3</v>
      </c>
      <c r="AU31" s="9"/>
      <c r="AV31" s="9"/>
      <c r="AW31" s="9"/>
      <c r="AX31" s="9"/>
      <c r="AY31" s="9"/>
      <c r="AZ31" s="9"/>
      <c r="BA31" s="9">
        <v>1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14"/>
      <c r="CA31" s="16"/>
      <c r="CB31" s="16"/>
    </row>
    <row r="32" spans="1:80" ht="15">
      <c r="A32" s="23">
        <f t="shared" si="0"/>
        <v>22</v>
      </c>
      <c r="B32" s="22" t="s">
        <v>83</v>
      </c>
      <c r="C32" s="17"/>
      <c r="D32" s="2"/>
      <c r="E32" s="2"/>
      <c r="F32" s="2"/>
      <c r="G32" s="2"/>
      <c r="H32" s="2"/>
      <c r="I32" s="2"/>
      <c r="J32" s="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4"/>
      <c r="CA32" s="16"/>
      <c r="CB32" s="16"/>
    </row>
    <row r="33" spans="1:80" ht="15">
      <c r="A33" s="23">
        <f t="shared" si="0"/>
        <v>23</v>
      </c>
      <c r="B33" s="22" t="s">
        <v>138</v>
      </c>
      <c r="C33" s="17"/>
      <c r="D33" s="2"/>
      <c r="E33" s="2"/>
      <c r="F33" s="2"/>
      <c r="G33" s="2"/>
      <c r="H33" s="2"/>
      <c r="I33" s="2"/>
      <c r="J33" s="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47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4"/>
      <c r="CA33" s="16"/>
      <c r="CB33" s="16"/>
    </row>
    <row r="34" spans="1:80" ht="15">
      <c r="A34" s="23">
        <f t="shared" si="0"/>
        <v>24</v>
      </c>
      <c r="B34" s="22" t="s">
        <v>84</v>
      </c>
      <c r="C34" s="17">
        <v>1</v>
      </c>
      <c r="D34" s="2"/>
      <c r="E34" s="2"/>
      <c r="F34" s="2"/>
      <c r="G34" s="2"/>
      <c r="H34" s="2"/>
      <c r="I34" s="2"/>
      <c r="J34" s="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>
        <v>1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4"/>
      <c r="CA34" s="16"/>
      <c r="CB34" s="16"/>
    </row>
    <row r="35" spans="1:80" ht="15">
      <c r="A35" s="23">
        <f t="shared" si="0"/>
        <v>25</v>
      </c>
      <c r="B35" s="22" t="s">
        <v>85</v>
      </c>
      <c r="C35" s="17"/>
      <c r="D35" s="2"/>
      <c r="E35" s="2"/>
      <c r="F35" s="2"/>
      <c r="G35" s="2"/>
      <c r="H35" s="2"/>
      <c r="I35" s="2"/>
      <c r="J35" s="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4"/>
      <c r="CA35" s="16"/>
      <c r="CB35" s="16"/>
    </row>
    <row r="36" spans="1:80" ht="15">
      <c r="A36" s="23">
        <f t="shared" si="0"/>
        <v>26</v>
      </c>
      <c r="B36" s="22" t="s">
        <v>140</v>
      </c>
      <c r="C36" s="17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4"/>
      <c r="CA36" s="16"/>
      <c r="CB36" s="16"/>
    </row>
    <row r="37" spans="1:80" ht="15">
      <c r="A37" s="27">
        <f t="shared" si="0"/>
        <v>27</v>
      </c>
      <c r="B37" s="22" t="s">
        <v>148</v>
      </c>
      <c r="C37" s="17">
        <v>27</v>
      </c>
      <c r="D37" s="2"/>
      <c r="E37" s="2">
        <v>1</v>
      </c>
      <c r="F37" s="2">
        <v>1</v>
      </c>
      <c r="G37" s="2"/>
      <c r="H37" s="2"/>
      <c r="I37" s="2"/>
      <c r="J37" s="2">
        <v>1</v>
      </c>
      <c r="K37" s="9"/>
      <c r="L37" s="9">
        <v>1</v>
      </c>
      <c r="M37" s="9">
        <v>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v>1</v>
      </c>
      <c r="Z37" s="9"/>
      <c r="AA37" s="9"/>
      <c r="AB37" s="9"/>
      <c r="AC37" s="9"/>
      <c r="AD37" s="9"/>
      <c r="AE37" s="9"/>
      <c r="AF37" s="9"/>
      <c r="AG37" s="9"/>
      <c r="AH37" s="9">
        <v>1</v>
      </c>
      <c r="AI37" s="9"/>
      <c r="AJ37" s="9"/>
      <c r="AK37" s="9"/>
      <c r="AL37" s="9"/>
      <c r="AM37" s="9"/>
      <c r="AN37" s="9"/>
      <c r="AO37" s="9">
        <v>6</v>
      </c>
      <c r="AP37" s="9"/>
      <c r="AQ37" s="9"/>
      <c r="AR37" s="9"/>
      <c r="AS37" s="9">
        <v>1</v>
      </c>
      <c r="AT37" s="9">
        <v>1</v>
      </c>
      <c r="AU37" s="9"/>
      <c r="AV37" s="9"/>
      <c r="AW37" s="9">
        <v>1</v>
      </c>
      <c r="AX37" s="9">
        <v>1</v>
      </c>
      <c r="AY37" s="9"/>
      <c r="AZ37" s="9">
        <v>1</v>
      </c>
      <c r="BA37" s="9"/>
      <c r="BB37" s="9">
        <v>1</v>
      </c>
      <c r="BC37" s="9"/>
      <c r="BD37" s="9"/>
      <c r="BE37" s="9"/>
      <c r="BF37" s="9"/>
      <c r="BG37" s="9"/>
      <c r="BH37" s="9"/>
      <c r="BI37" s="9"/>
      <c r="BJ37" s="9"/>
      <c r="BK37" s="9"/>
      <c r="BL37" s="9">
        <v>1</v>
      </c>
      <c r="BM37" s="9"/>
      <c r="BN37" s="9"/>
      <c r="BO37" s="9"/>
      <c r="BP37" s="9"/>
      <c r="BQ37" s="9">
        <v>2</v>
      </c>
      <c r="BR37" s="9"/>
      <c r="BS37" s="9">
        <v>1</v>
      </c>
      <c r="BT37" s="9"/>
      <c r="BU37" s="9">
        <v>2</v>
      </c>
      <c r="BV37" s="9"/>
      <c r="BW37" s="9"/>
      <c r="BX37" s="9">
        <v>2</v>
      </c>
      <c r="BY37" s="9"/>
      <c r="BZ37" s="14"/>
      <c r="CA37" s="16"/>
      <c r="CB37" s="16"/>
    </row>
    <row r="38" spans="1:80" ht="15">
      <c r="A38" s="27">
        <f t="shared" si="0"/>
        <v>28</v>
      </c>
      <c r="B38" s="22" t="s">
        <v>86</v>
      </c>
      <c r="C38" s="17"/>
      <c r="D38" s="2"/>
      <c r="E38" s="2"/>
      <c r="F38" s="2"/>
      <c r="G38" s="2"/>
      <c r="H38" s="2"/>
      <c r="I38" s="2"/>
      <c r="J38" s="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4"/>
      <c r="CA38" s="16"/>
      <c r="CB38" s="16"/>
    </row>
    <row r="39" spans="1:80" ht="30.75">
      <c r="A39" s="27">
        <f t="shared" si="0"/>
        <v>29</v>
      </c>
      <c r="B39" s="22" t="s">
        <v>87</v>
      </c>
      <c r="C39" s="17">
        <v>3</v>
      </c>
      <c r="D39" s="2"/>
      <c r="E39" s="2"/>
      <c r="F39" s="2"/>
      <c r="G39" s="2"/>
      <c r="H39" s="2"/>
      <c r="I39" s="2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14">
        <v>1</v>
      </c>
      <c r="BL39" s="14"/>
      <c r="BM39" s="14"/>
      <c r="BN39" s="14"/>
      <c r="BO39" s="14"/>
      <c r="BP39" s="14"/>
      <c r="BQ39" s="14"/>
      <c r="BR39" s="14">
        <v>2</v>
      </c>
      <c r="BS39" s="14"/>
      <c r="BT39" s="14"/>
      <c r="BU39" s="14"/>
      <c r="BV39" s="14"/>
      <c r="BW39" s="9"/>
      <c r="BX39" s="9"/>
      <c r="BY39" s="9"/>
      <c r="BZ39" s="14"/>
      <c r="CA39" s="16"/>
      <c r="CB39" s="16"/>
    </row>
    <row r="40" spans="1:80" ht="15">
      <c r="A40" s="23">
        <f t="shared" si="0"/>
        <v>30</v>
      </c>
      <c r="B40" s="22" t="s">
        <v>88</v>
      </c>
      <c r="C40" s="17"/>
      <c r="D40" s="2"/>
      <c r="E40" s="2"/>
      <c r="F40" s="2"/>
      <c r="G40" s="2"/>
      <c r="H40" s="2"/>
      <c r="I40" s="2"/>
      <c r="J40" s="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14"/>
      <c r="CA40" s="16"/>
      <c r="CB40" s="16"/>
    </row>
    <row r="41" spans="1:80" ht="15">
      <c r="A41" s="23">
        <f t="shared" si="0"/>
        <v>31</v>
      </c>
      <c r="B41" s="22" t="s">
        <v>89</v>
      </c>
      <c r="C41" s="17">
        <v>1</v>
      </c>
      <c r="D41" s="2"/>
      <c r="E41" s="2"/>
      <c r="F41" s="2"/>
      <c r="G41" s="2"/>
      <c r="H41" s="2"/>
      <c r="I41" s="2"/>
      <c r="J41" s="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>
        <v>1</v>
      </c>
      <c r="BS41" s="9"/>
      <c r="BT41" s="9"/>
      <c r="BU41" s="9"/>
      <c r="BV41" s="9"/>
      <c r="BW41" s="9"/>
      <c r="BX41" s="9"/>
      <c r="BY41" s="9"/>
      <c r="BZ41" s="14"/>
      <c r="CA41" s="16"/>
      <c r="CB41" s="16"/>
    </row>
    <row r="42" spans="1:80" ht="15">
      <c r="A42" s="23">
        <f t="shared" si="0"/>
        <v>32</v>
      </c>
      <c r="B42" s="22" t="s">
        <v>90</v>
      </c>
      <c r="C42" s="17">
        <v>11</v>
      </c>
      <c r="D42" s="2"/>
      <c r="E42" s="2"/>
      <c r="F42" s="2"/>
      <c r="G42" s="2"/>
      <c r="H42" s="2"/>
      <c r="I42" s="2"/>
      <c r="J42" s="2"/>
      <c r="K42" s="9"/>
      <c r="L42" s="9"/>
      <c r="M42" s="9"/>
      <c r="N42" s="9">
        <v>2</v>
      </c>
      <c r="O42" s="9"/>
      <c r="P42" s="9"/>
      <c r="Q42" s="9">
        <v>1</v>
      </c>
      <c r="R42" s="9"/>
      <c r="S42" s="9"/>
      <c r="T42" s="9"/>
      <c r="U42" s="9"/>
      <c r="V42" s="9"/>
      <c r="W42" s="9">
        <v>1</v>
      </c>
      <c r="X42" s="9"/>
      <c r="Y42" s="9">
        <v>2</v>
      </c>
      <c r="Z42" s="9">
        <v>1</v>
      </c>
      <c r="AA42" s="9"/>
      <c r="AB42" s="9"/>
      <c r="AC42" s="9"/>
      <c r="AD42" s="9"/>
      <c r="AE42" s="9">
        <v>1</v>
      </c>
      <c r="AF42" s="9"/>
      <c r="AG42" s="9">
        <v>1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>
        <v>1</v>
      </c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>
        <v>1</v>
      </c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14"/>
      <c r="CA42" s="16"/>
      <c r="CB42" s="16"/>
    </row>
    <row r="43" spans="1:80" ht="15">
      <c r="A43" s="23">
        <f t="shared" si="0"/>
        <v>33</v>
      </c>
      <c r="B43" s="22" t="s">
        <v>91</v>
      </c>
      <c r="C43" s="17">
        <v>1</v>
      </c>
      <c r="D43" s="2"/>
      <c r="E43" s="2"/>
      <c r="F43" s="2"/>
      <c r="G43" s="2"/>
      <c r="H43" s="2"/>
      <c r="I43" s="2"/>
      <c r="J43" s="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>
        <v>1</v>
      </c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14"/>
      <c r="CA43" s="16"/>
      <c r="CB43" s="16"/>
    </row>
    <row r="44" spans="1:80" ht="15">
      <c r="A44" s="23">
        <f t="shared" si="0"/>
        <v>34</v>
      </c>
      <c r="B44" s="22" t="s">
        <v>92</v>
      </c>
      <c r="C44" s="17">
        <v>1</v>
      </c>
      <c r="D44" s="2"/>
      <c r="E44" s="2"/>
      <c r="F44" s="2"/>
      <c r="G44" s="2"/>
      <c r="H44" s="2"/>
      <c r="I44" s="2"/>
      <c r="J44" s="2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14"/>
      <c r="CA44" s="16"/>
      <c r="CB44" s="16"/>
    </row>
    <row r="45" spans="1:80" ht="15">
      <c r="A45" s="23">
        <f t="shared" si="0"/>
        <v>35</v>
      </c>
      <c r="B45" s="22" t="s">
        <v>93</v>
      </c>
      <c r="C45" s="17">
        <v>1</v>
      </c>
      <c r="D45" s="2"/>
      <c r="E45" s="2"/>
      <c r="F45" s="2"/>
      <c r="G45" s="2"/>
      <c r="H45" s="2"/>
      <c r="I45" s="2"/>
      <c r="J45" s="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>
        <v>1</v>
      </c>
      <c r="AU45" s="9"/>
      <c r="AV45" s="9"/>
      <c r="AW45" s="9"/>
      <c r="AX45" s="9"/>
      <c r="AY45" s="9"/>
      <c r="AZ45" s="9">
        <v>1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14"/>
      <c r="CA45" s="16"/>
      <c r="CB45" s="16"/>
    </row>
    <row r="46" spans="1:80" ht="15">
      <c r="A46" s="23">
        <f t="shared" si="0"/>
        <v>36</v>
      </c>
      <c r="B46" s="22" t="s">
        <v>94</v>
      </c>
      <c r="C46" s="24">
        <v>103</v>
      </c>
      <c r="D46" s="28">
        <v>1</v>
      </c>
      <c r="E46" s="28">
        <v>1</v>
      </c>
      <c r="F46" s="28">
        <v>4</v>
      </c>
      <c r="G46" s="28">
        <v>4</v>
      </c>
      <c r="H46" s="28">
        <v>1</v>
      </c>
      <c r="I46" s="28">
        <v>1</v>
      </c>
      <c r="J46" s="28">
        <v>1</v>
      </c>
      <c r="K46" s="34">
        <v>2</v>
      </c>
      <c r="L46" s="34"/>
      <c r="M46" s="34"/>
      <c r="N46" s="34">
        <v>1</v>
      </c>
      <c r="O46" s="34">
        <v>2</v>
      </c>
      <c r="P46" s="34">
        <v>2</v>
      </c>
      <c r="Q46" s="34">
        <v>13</v>
      </c>
      <c r="R46" s="34">
        <v>1</v>
      </c>
      <c r="S46" s="34">
        <v>1</v>
      </c>
      <c r="T46" s="34">
        <v>1</v>
      </c>
      <c r="U46" s="34"/>
      <c r="V46" s="34">
        <v>1</v>
      </c>
      <c r="W46" s="34">
        <v>11</v>
      </c>
      <c r="X46" s="34">
        <v>1</v>
      </c>
      <c r="Y46" s="34">
        <v>3</v>
      </c>
      <c r="Z46" s="34"/>
      <c r="AA46" s="34">
        <v>3</v>
      </c>
      <c r="AB46" s="34">
        <v>1</v>
      </c>
      <c r="AC46" s="34">
        <v>4</v>
      </c>
      <c r="AD46" s="34">
        <v>3</v>
      </c>
      <c r="AE46" s="34">
        <v>1</v>
      </c>
      <c r="AF46" s="34">
        <v>2</v>
      </c>
      <c r="AG46" s="34">
        <v>2</v>
      </c>
      <c r="AH46" s="34">
        <v>1</v>
      </c>
      <c r="AI46" s="34"/>
      <c r="AJ46" s="34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34"/>
      <c r="AZ46" s="34">
        <v>10</v>
      </c>
      <c r="BA46" s="34"/>
      <c r="BB46" s="34">
        <v>10</v>
      </c>
      <c r="BC46" s="34">
        <v>5</v>
      </c>
      <c r="BD46" s="34">
        <v>4</v>
      </c>
      <c r="BE46" s="34">
        <v>4</v>
      </c>
      <c r="BF46" s="34"/>
      <c r="BG46" s="25"/>
      <c r="BH46" s="25"/>
      <c r="BI46" s="25"/>
      <c r="BJ46" s="34">
        <v>1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14"/>
      <c r="CA46" s="16"/>
      <c r="CB46" s="16"/>
    </row>
    <row r="47" spans="1:79" ht="15">
      <c r="A47" s="23">
        <f t="shared" si="0"/>
        <v>37</v>
      </c>
      <c r="B47" s="22" t="s">
        <v>141</v>
      </c>
      <c r="C47" s="19">
        <v>5</v>
      </c>
      <c r="D47" s="33"/>
      <c r="E47" s="33">
        <v>1</v>
      </c>
      <c r="F47" s="33">
        <v>1</v>
      </c>
      <c r="G47" s="33"/>
      <c r="H47" s="33"/>
      <c r="I47" s="33"/>
      <c r="J47" s="33">
        <v>1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33"/>
      <c r="AV47" s="33"/>
      <c r="AW47" s="33"/>
      <c r="AX47" s="33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33">
        <v>2</v>
      </c>
      <c r="BS47" s="33"/>
      <c r="BT47" s="33"/>
      <c r="BU47" s="33"/>
      <c r="BV47" s="33"/>
      <c r="BW47" s="21"/>
      <c r="BX47" s="21"/>
      <c r="BY47" s="21"/>
      <c r="BZ47" s="21"/>
      <c r="CA47" s="36"/>
    </row>
    <row r="48" spans="1:79" ht="15">
      <c r="A48" s="23">
        <f t="shared" si="0"/>
        <v>38</v>
      </c>
      <c r="B48" s="22" t="s">
        <v>95</v>
      </c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33"/>
      <c r="BS48" s="33"/>
      <c r="BT48" s="33"/>
      <c r="BU48" s="33"/>
      <c r="BV48" s="33"/>
      <c r="BW48" s="33"/>
      <c r="BX48" s="33"/>
      <c r="BY48" s="33"/>
      <c r="BZ48" s="21"/>
      <c r="CA48" s="32"/>
    </row>
    <row r="49" spans="1:79" ht="15">
      <c r="A49" s="23">
        <f t="shared" si="0"/>
        <v>39</v>
      </c>
      <c r="B49" s="22" t="s">
        <v>96</v>
      </c>
      <c r="C49" s="19">
        <v>16</v>
      </c>
      <c r="D49" s="33"/>
      <c r="E49" s="33"/>
      <c r="F49" s="33"/>
      <c r="G49" s="33"/>
      <c r="H49" s="33">
        <v>1</v>
      </c>
      <c r="I49" s="33"/>
      <c r="J49" s="33"/>
      <c r="K49" s="33">
        <v>1</v>
      </c>
      <c r="L49" s="33"/>
      <c r="M49" s="33"/>
      <c r="N49" s="33"/>
      <c r="O49" s="33">
        <v>1</v>
      </c>
      <c r="P49" s="33"/>
      <c r="Q49" s="33"/>
      <c r="R49" s="33"/>
      <c r="S49" s="33"/>
      <c r="T49" s="33"/>
      <c r="U49" s="33"/>
      <c r="V49" s="40"/>
      <c r="W49" s="40"/>
      <c r="X49" s="40"/>
      <c r="Y49" s="40">
        <v>1</v>
      </c>
      <c r="Z49" s="40">
        <v>1</v>
      </c>
      <c r="AA49" s="40">
        <v>1</v>
      </c>
      <c r="AB49" s="40"/>
      <c r="AC49" s="40"/>
      <c r="AD49" s="40"/>
      <c r="AE49" s="40"/>
      <c r="AF49" s="40">
        <v>1</v>
      </c>
      <c r="AG49" s="21"/>
      <c r="AH49" s="41"/>
      <c r="AI49" s="33">
        <v>1</v>
      </c>
      <c r="AJ49" s="33"/>
      <c r="AK49" s="33"/>
      <c r="AL49" s="33"/>
      <c r="AM49" s="33"/>
      <c r="AN49" s="33"/>
      <c r="AO49" s="33"/>
      <c r="AP49" s="33"/>
      <c r="AQ49" s="21"/>
      <c r="AR49" s="21"/>
      <c r="AS49" s="21"/>
      <c r="AT49" s="33">
        <v>1</v>
      </c>
      <c r="AU49" s="33"/>
      <c r="AV49" s="33"/>
      <c r="AW49" s="33"/>
      <c r="AX49" s="33"/>
      <c r="AY49" s="33">
        <v>2</v>
      </c>
      <c r="AZ49" s="33">
        <v>1</v>
      </c>
      <c r="BA49" s="33"/>
      <c r="BB49" s="33">
        <v>1</v>
      </c>
      <c r="BC49" s="33">
        <v>1</v>
      </c>
      <c r="BD49" s="33"/>
      <c r="BE49" s="33"/>
      <c r="BF49" s="33">
        <v>1</v>
      </c>
      <c r="BG49" s="33"/>
      <c r="BH49" s="33"/>
      <c r="BI49" s="33"/>
      <c r="BJ49" s="33"/>
      <c r="BK49" s="43"/>
      <c r="BL49" s="29">
        <v>1</v>
      </c>
      <c r="BM49" s="43"/>
      <c r="BN49" s="43"/>
      <c r="BO49" s="43"/>
      <c r="BP49" s="43"/>
      <c r="BQ49" s="43"/>
      <c r="BR49" s="33"/>
      <c r="BS49" s="33"/>
      <c r="BT49" s="33"/>
      <c r="BU49" s="33"/>
      <c r="BV49" s="33"/>
      <c r="BW49" s="33"/>
      <c r="BX49" s="33"/>
      <c r="BY49" s="33"/>
      <c r="BZ49" s="21"/>
      <c r="CA49" s="36"/>
    </row>
    <row r="50" spans="1:79" ht="15">
      <c r="A50" s="23">
        <f t="shared" si="0"/>
        <v>40</v>
      </c>
      <c r="B50" s="22" t="s">
        <v>97</v>
      </c>
      <c r="C50" s="19">
        <v>10</v>
      </c>
      <c r="D50" s="33"/>
      <c r="E50" s="33"/>
      <c r="F50" s="33"/>
      <c r="G50" s="33"/>
      <c r="H50" s="33"/>
      <c r="I50" s="33">
        <v>1</v>
      </c>
      <c r="J50" s="33"/>
      <c r="K50" s="33">
        <v>1</v>
      </c>
      <c r="L50" s="33"/>
      <c r="M50" s="33"/>
      <c r="N50" s="33"/>
      <c r="O50" s="33"/>
      <c r="P50" s="33"/>
      <c r="Q50" s="33">
        <v>1</v>
      </c>
      <c r="R50" s="33"/>
      <c r="S50" s="33"/>
      <c r="T50" s="33"/>
      <c r="U50" s="33"/>
      <c r="V50" s="40"/>
      <c r="W50" s="40"/>
      <c r="X50" s="40"/>
      <c r="Y50" s="40">
        <v>1</v>
      </c>
      <c r="Z50" s="40"/>
      <c r="AA50" s="40"/>
      <c r="AB50" s="40"/>
      <c r="AC50" s="40"/>
      <c r="AD50" s="40">
        <v>1</v>
      </c>
      <c r="AE50" s="40"/>
      <c r="AF50" s="40"/>
      <c r="AG50" s="21"/>
      <c r="AH50" s="33"/>
      <c r="AI50" s="40"/>
      <c r="AJ50" s="33"/>
      <c r="AK50" s="33"/>
      <c r="AL50" s="33"/>
      <c r="AM50" s="33"/>
      <c r="AN50" s="33"/>
      <c r="AO50" s="33"/>
      <c r="AP50" s="33"/>
      <c r="AQ50" s="21"/>
      <c r="AR50" s="21"/>
      <c r="AS50" s="21"/>
      <c r="AT50" s="33"/>
      <c r="AU50" s="33"/>
      <c r="AV50" s="33"/>
      <c r="AW50" s="33"/>
      <c r="AX50" s="33"/>
      <c r="AY50" s="33"/>
      <c r="AZ50" s="33"/>
      <c r="BA50" s="33">
        <v>1</v>
      </c>
      <c r="BB50" s="33">
        <v>1</v>
      </c>
      <c r="BC50" s="33"/>
      <c r="BD50" s="33">
        <v>1</v>
      </c>
      <c r="BE50" s="33"/>
      <c r="BF50" s="33">
        <v>1</v>
      </c>
      <c r="BG50" s="33"/>
      <c r="BH50" s="33"/>
      <c r="BI50" s="33"/>
      <c r="BJ50" s="33">
        <v>1</v>
      </c>
      <c r="BK50" s="43"/>
      <c r="BL50" s="29"/>
      <c r="BM50" s="43"/>
      <c r="BN50" s="43"/>
      <c r="BO50" s="43"/>
      <c r="BP50" s="43"/>
      <c r="BQ50" s="43"/>
      <c r="BR50" s="33"/>
      <c r="BS50" s="33"/>
      <c r="BT50" s="33"/>
      <c r="BU50" s="33"/>
      <c r="BV50" s="33"/>
      <c r="BW50" s="33"/>
      <c r="BX50" s="33"/>
      <c r="BY50" s="33"/>
      <c r="BZ50" s="21"/>
      <c r="CA50" s="36"/>
    </row>
    <row r="51" spans="1:79" ht="15">
      <c r="A51" s="23">
        <f t="shared" si="0"/>
        <v>41</v>
      </c>
      <c r="B51" s="22" t="s">
        <v>98</v>
      </c>
      <c r="C51" s="1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1"/>
      <c r="AH51" s="33"/>
      <c r="AI51" s="33"/>
      <c r="AJ51" s="33"/>
      <c r="AK51" s="33"/>
      <c r="AL51" s="33"/>
      <c r="AM51" s="33"/>
      <c r="AN51" s="33"/>
      <c r="AO51" s="33"/>
      <c r="AP51" s="33"/>
      <c r="AQ51" s="21"/>
      <c r="AR51" s="21"/>
      <c r="AS51" s="21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32"/>
    </row>
    <row r="52" spans="1:79" ht="15">
      <c r="A52" s="23">
        <f t="shared" si="0"/>
        <v>42</v>
      </c>
      <c r="B52" s="22" t="s">
        <v>99</v>
      </c>
      <c r="C52" s="19">
        <v>10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1"/>
      <c r="AH52" s="33"/>
      <c r="AI52" s="33"/>
      <c r="AJ52" s="33"/>
      <c r="AK52" s="33"/>
      <c r="AL52" s="33"/>
      <c r="AM52" s="33"/>
      <c r="AN52" s="33"/>
      <c r="AO52" s="33"/>
      <c r="AP52" s="33"/>
      <c r="AQ52" s="21"/>
      <c r="AR52" s="21"/>
      <c r="AS52" s="21"/>
      <c r="AT52" s="33"/>
      <c r="AU52" s="33"/>
      <c r="AV52" s="33"/>
      <c r="AW52" s="33"/>
      <c r="AX52" s="33"/>
      <c r="AY52" s="33"/>
      <c r="AZ52" s="21"/>
      <c r="BA52" s="21"/>
      <c r="BB52" s="21"/>
      <c r="BC52" s="33"/>
      <c r="BD52" s="33"/>
      <c r="BE52" s="33"/>
      <c r="BF52" s="33"/>
      <c r="BG52" s="33"/>
      <c r="BH52" s="33"/>
      <c r="BI52" s="33"/>
      <c r="BJ52" s="33"/>
      <c r="BK52" s="33"/>
      <c r="BL52" s="21"/>
      <c r="BM52" s="21"/>
      <c r="BN52" s="21"/>
      <c r="BO52" s="21"/>
      <c r="BP52" s="21"/>
      <c r="BQ52" s="21"/>
      <c r="BR52" s="33">
        <v>1</v>
      </c>
      <c r="BS52" s="33"/>
      <c r="BT52" s="33"/>
      <c r="BU52" s="33"/>
      <c r="BV52" s="33"/>
      <c r="BW52" s="33"/>
      <c r="BX52" s="33">
        <v>9</v>
      </c>
      <c r="BY52" s="33"/>
      <c r="BZ52" s="33"/>
      <c r="CA52" s="36"/>
    </row>
    <row r="53" spans="1:79" ht="15">
      <c r="A53" s="23">
        <v>43</v>
      </c>
      <c r="B53" s="22" t="s">
        <v>155</v>
      </c>
      <c r="C53" s="19">
        <v>36</v>
      </c>
      <c r="D53" s="33"/>
      <c r="E53" s="33"/>
      <c r="F53" s="33">
        <v>1</v>
      </c>
      <c r="G53" s="33"/>
      <c r="H53" s="33"/>
      <c r="I53" s="33"/>
      <c r="J53" s="33"/>
      <c r="K53" s="33"/>
      <c r="L53" s="33"/>
      <c r="M53" s="33"/>
      <c r="N53" s="33"/>
      <c r="O53" s="33">
        <v>1</v>
      </c>
      <c r="P53" s="33">
        <v>1</v>
      </c>
      <c r="Q53" s="33">
        <v>3</v>
      </c>
      <c r="R53" s="33"/>
      <c r="S53" s="33"/>
      <c r="T53" s="33"/>
      <c r="U53" s="33"/>
      <c r="V53" s="33">
        <v>1</v>
      </c>
      <c r="W53" s="33"/>
      <c r="X53" s="33"/>
      <c r="Y53" s="33"/>
      <c r="Z53" s="33"/>
      <c r="AA53" s="33"/>
      <c r="AB53" s="33"/>
      <c r="AC53" s="33"/>
      <c r="AD53" s="33"/>
      <c r="AE53" s="33"/>
      <c r="AF53" s="33">
        <v>3</v>
      </c>
      <c r="AG53" s="52"/>
      <c r="AH53" s="9">
        <v>1</v>
      </c>
      <c r="AI53" s="9">
        <v>1</v>
      </c>
      <c r="AJ53" s="9">
        <v>2</v>
      </c>
      <c r="AK53" s="9"/>
      <c r="AL53" s="9">
        <v>3</v>
      </c>
      <c r="AM53" s="9"/>
      <c r="AN53" s="9"/>
      <c r="AO53" s="33"/>
      <c r="AP53" s="33">
        <v>8</v>
      </c>
      <c r="AQ53" s="33"/>
      <c r="AR53" s="33">
        <v>1</v>
      </c>
      <c r="AS53" s="33"/>
      <c r="AT53" s="33"/>
      <c r="AU53" s="33">
        <v>2</v>
      </c>
      <c r="AV53" s="33"/>
      <c r="AW53" s="21"/>
      <c r="AX53" s="33"/>
      <c r="AY53" s="33">
        <v>6</v>
      </c>
      <c r="AZ53" s="21"/>
      <c r="BA53" s="21"/>
      <c r="BB53" s="21"/>
      <c r="BC53" s="33"/>
      <c r="BD53" s="33"/>
      <c r="BE53" s="33"/>
      <c r="BF53" s="33">
        <v>1</v>
      </c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>
        <v>1</v>
      </c>
      <c r="CA53" s="36"/>
    </row>
    <row r="54" spans="1:79" ht="15">
      <c r="A54" s="23">
        <f aca="true" t="shared" si="1" ref="A54:A64">A53+1</f>
        <v>44</v>
      </c>
      <c r="B54" s="22" t="s">
        <v>156</v>
      </c>
      <c r="C54" s="19">
        <v>55</v>
      </c>
      <c r="D54" s="33">
        <v>1</v>
      </c>
      <c r="E54" s="33">
        <v>1</v>
      </c>
      <c r="F54" s="33">
        <v>1</v>
      </c>
      <c r="G54" s="33">
        <v>1</v>
      </c>
      <c r="H54" s="33">
        <v>1</v>
      </c>
      <c r="I54" s="33"/>
      <c r="J54" s="33">
        <v>1</v>
      </c>
      <c r="K54" s="33"/>
      <c r="L54" s="33"/>
      <c r="M54" s="33"/>
      <c r="N54" s="33"/>
      <c r="O54" s="33"/>
      <c r="P54" s="33"/>
      <c r="Q54" s="33">
        <v>4</v>
      </c>
      <c r="R54" s="33"/>
      <c r="S54" s="33"/>
      <c r="T54" s="33"/>
      <c r="U54" s="33"/>
      <c r="V54" s="33"/>
      <c r="W54" s="33"/>
      <c r="X54" s="33"/>
      <c r="Y54" s="33">
        <v>5</v>
      </c>
      <c r="Z54" s="33"/>
      <c r="AA54" s="33"/>
      <c r="AB54" s="33"/>
      <c r="AC54" s="33"/>
      <c r="AD54" s="33"/>
      <c r="AE54" s="33"/>
      <c r="AF54" s="33">
        <v>3</v>
      </c>
      <c r="AG54" s="9">
        <v>1</v>
      </c>
      <c r="AH54" s="9">
        <v>1</v>
      </c>
      <c r="AI54" s="9">
        <v>10</v>
      </c>
      <c r="AJ54" s="9"/>
      <c r="AK54" s="9"/>
      <c r="AL54" s="9">
        <v>7</v>
      </c>
      <c r="AM54" s="9"/>
      <c r="AN54" s="9"/>
      <c r="AO54" s="33"/>
      <c r="AP54" s="33"/>
      <c r="AQ54" s="33"/>
      <c r="AR54" s="33"/>
      <c r="AS54" s="33"/>
      <c r="AT54" s="33"/>
      <c r="AU54" s="33"/>
      <c r="AV54" s="33"/>
      <c r="AW54" s="21"/>
      <c r="AX54" s="33"/>
      <c r="AY54" s="33">
        <v>15</v>
      </c>
      <c r="AZ54" s="21"/>
      <c r="BA54" s="21"/>
      <c r="BB54" s="21"/>
      <c r="BC54" s="33"/>
      <c r="BD54" s="33"/>
      <c r="BE54" s="33"/>
      <c r="BF54" s="33">
        <v>3</v>
      </c>
      <c r="BG54" s="33"/>
      <c r="BH54" s="33"/>
      <c r="BI54" s="33"/>
      <c r="BJ54" s="33"/>
      <c r="BK54" s="33"/>
      <c r="BL54" s="21"/>
      <c r="BM54" s="21"/>
      <c r="BN54" s="21"/>
      <c r="BO54" s="21"/>
      <c r="BP54" s="21"/>
      <c r="BQ54" s="21"/>
      <c r="BR54" s="33"/>
      <c r="BS54" s="33"/>
      <c r="BT54" s="33"/>
      <c r="BU54" s="33"/>
      <c r="BV54" s="33"/>
      <c r="BW54" s="33"/>
      <c r="BX54" s="33"/>
      <c r="BY54" s="33"/>
      <c r="BZ54" s="33"/>
      <c r="CA54" s="36"/>
    </row>
    <row r="55" spans="1:79" ht="15">
      <c r="A55" s="23">
        <f t="shared" si="1"/>
        <v>45</v>
      </c>
      <c r="B55" s="22" t="s">
        <v>100</v>
      </c>
      <c r="C55" s="1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9"/>
      <c r="AH55" s="9"/>
      <c r="AI55" s="9"/>
      <c r="AJ55" s="9"/>
      <c r="AK55" s="9"/>
      <c r="AL55" s="9"/>
      <c r="AM55" s="9"/>
      <c r="AN55" s="9"/>
      <c r="AO55" s="33"/>
      <c r="AP55" s="33"/>
      <c r="AQ55" s="21"/>
      <c r="AR55" s="33"/>
      <c r="AS55" s="33"/>
      <c r="AT55" s="33"/>
      <c r="AU55" s="21"/>
      <c r="AV55" s="21"/>
      <c r="AW55" s="21"/>
      <c r="AX55" s="21"/>
      <c r="AY55" s="21"/>
      <c r="AZ55" s="21"/>
      <c r="BA55" s="21"/>
      <c r="BB55" s="21"/>
      <c r="BC55" s="33"/>
      <c r="BD55" s="33"/>
      <c r="BE55" s="33"/>
      <c r="BF55" s="33"/>
      <c r="BG55" s="33"/>
      <c r="BH55" s="33"/>
      <c r="BI55" s="33"/>
      <c r="BJ55" s="33"/>
      <c r="BK55" s="33"/>
      <c r="BL55" s="21"/>
      <c r="BM55" s="21"/>
      <c r="BN55" s="21"/>
      <c r="BO55" s="21"/>
      <c r="BP55" s="21"/>
      <c r="BQ55" s="21"/>
      <c r="BR55" s="33"/>
      <c r="BS55" s="33"/>
      <c r="BT55" s="33"/>
      <c r="BU55" s="33"/>
      <c r="BV55" s="33"/>
      <c r="BW55" s="33"/>
      <c r="BX55" s="33"/>
      <c r="BY55" s="33"/>
      <c r="BZ55" s="33"/>
      <c r="CA55" s="32"/>
    </row>
    <row r="56" spans="1:79" ht="15">
      <c r="A56" s="23">
        <f t="shared" si="1"/>
        <v>46</v>
      </c>
      <c r="B56" s="22" t="s">
        <v>101</v>
      </c>
      <c r="C56" s="19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33"/>
      <c r="AS56" s="33"/>
      <c r="AT56" s="33"/>
      <c r="AU56" s="21"/>
      <c r="AV56" s="21"/>
      <c r="AW56" s="21"/>
      <c r="AX56" s="21"/>
      <c r="AY56" s="21"/>
      <c r="AZ56" s="21"/>
      <c r="BA56" s="21"/>
      <c r="BB56" s="21"/>
      <c r="BC56" s="33"/>
      <c r="BD56" s="33"/>
      <c r="BE56" s="33"/>
      <c r="BF56" s="33"/>
      <c r="BG56" s="33"/>
      <c r="BH56" s="33"/>
      <c r="BI56" s="33"/>
      <c r="BJ56" s="33"/>
      <c r="BK56" s="33"/>
      <c r="BL56" s="21"/>
      <c r="BM56" s="21"/>
      <c r="BN56" s="21"/>
      <c r="BO56" s="21"/>
      <c r="BP56" s="21"/>
      <c r="BQ56" s="21"/>
      <c r="BR56" s="33"/>
      <c r="BS56" s="33"/>
      <c r="BT56" s="33"/>
      <c r="BU56" s="33"/>
      <c r="BV56" s="33"/>
      <c r="BW56" s="33"/>
      <c r="BX56" s="33"/>
      <c r="BY56" s="33"/>
      <c r="BZ56" s="33"/>
      <c r="CA56" s="32"/>
    </row>
    <row r="57" spans="1:79" ht="15">
      <c r="A57" s="23">
        <f t="shared" si="1"/>
        <v>47</v>
      </c>
      <c r="B57" s="22" t="s">
        <v>102</v>
      </c>
      <c r="C57" s="1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33"/>
      <c r="AS57" s="33"/>
      <c r="AT57" s="33"/>
      <c r="AU57" s="21"/>
      <c r="AV57" s="21"/>
      <c r="AW57" s="21"/>
      <c r="AX57" s="21"/>
      <c r="AY57" s="21"/>
      <c r="AZ57" s="21"/>
      <c r="BA57" s="21"/>
      <c r="BB57" s="21"/>
      <c r="BC57" s="33"/>
      <c r="BD57" s="33"/>
      <c r="BE57" s="33"/>
      <c r="BF57" s="33"/>
      <c r="BG57" s="33"/>
      <c r="BH57" s="33"/>
      <c r="BI57" s="33"/>
      <c r="BJ57" s="33"/>
      <c r="BK57" s="33"/>
      <c r="BL57" s="21"/>
      <c r="BM57" s="21"/>
      <c r="BN57" s="21"/>
      <c r="BO57" s="21"/>
      <c r="BP57" s="21"/>
      <c r="BQ57" s="21"/>
      <c r="BR57" s="33"/>
      <c r="BS57" s="33"/>
      <c r="BT57" s="33"/>
      <c r="BU57" s="33"/>
      <c r="BV57" s="33"/>
      <c r="BW57" s="33"/>
      <c r="BX57" s="33"/>
      <c r="BY57" s="33"/>
      <c r="BZ57" s="33"/>
      <c r="CA57" s="32"/>
    </row>
    <row r="58" spans="1:79" ht="15">
      <c r="A58" s="23">
        <f t="shared" si="1"/>
        <v>48</v>
      </c>
      <c r="B58" s="22" t="s">
        <v>103</v>
      </c>
      <c r="C58" s="37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33"/>
      <c r="AS58" s="33"/>
      <c r="AT58" s="33"/>
      <c r="AU58" s="21"/>
      <c r="AV58" s="21"/>
      <c r="AW58" s="21"/>
      <c r="AX58" s="21"/>
      <c r="AY58" s="21"/>
      <c r="AZ58" s="21"/>
      <c r="BA58" s="21"/>
      <c r="BB58" s="21"/>
      <c r="BC58" s="33"/>
      <c r="BD58" s="33"/>
      <c r="BE58" s="33"/>
      <c r="BF58" s="33"/>
      <c r="BG58" s="33"/>
      <c r="BH58" s="33"/>
      <c r="BI58" s="33"/>
      <c r="BJ58" s="33"/>
      <c r="BK58" s="33"/>
      <c r="BL58" s="21"/>
      <c r="BM58" s="21"/>
      <c r="BN58" s="21"/>
      <c r="BO58" s="21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2"/>
    </row>
    <row r="59" spans="1:79" ht="15">
      <c r="A59" s="23">
        <f t="shared" si="1"/>
        <v>49</v>
      </c>
      <c r="B59" s="22" t="s">
        <v>104</v>
      </c>
      <c r="C59" s="19">
        <v>12</v>
      </c>
      <c r="D59" s="33">
        <v>1</v>
      </c>
      <c r="E59" s="33"/>
      <c r="F59" s="33"/>
      <c r="G59" s="33">
        <v>1</v>
      </c>
      <c r="H59" s="33"/>
      <c r="I59" s="33"/>
      <c r="J59" s="33"/>
      <c r="K59" s="33"/>
      <c r="L59" s="33"/>
      <c r="M59" s="33">
        <v>1</v>
      </c>
      <c r="N59" s="33"/>
      <c r="O59" s="33"/>
      <c r="P59" s="33"/>
      <c r="Q59" s="33"/>
      <c r="R59" s="33"/>
      <c r="S59" s="33">
        <v>1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1"/>
      <c r="AH59" s="21"/>
      <c r="AI59" s="21"/>
      <c r="AJ59" s="21"/>
      <c r="AK59" s="21"/>
      <c r="AL59" s="21"/>
      <c r="AM59" s="21"/>
      <c r="AN59" s="21"/>
      <c r="AO59" s="33"/>
      <c r="AP59" s="33"/>
      <c r="AQ59" s="33"/>
      <c r="AR59" s="33"/>
      <c r="AS59" s="33">
        <v>1</v>
      </c>
      <c r="AT59" s="33"/>
      <c r="AU59" s="33"/>
      <c r="AV59" s="33"/>
      <c r="AW59" s="33"/>
      <c r="AX59" s="33"/>
      <c r="AY59" s="33"/>
      <c r="AZ59" s="21"/>
      <c r="BA59" s="21"/>
      <c r="BB59" s="21"/>
      <c r="BC59" s="33"/>
      <c r="BD59" s="33"/>
      <c r="BE59" s="33"/>
      <c r="BF59" s="33"/>
      <c r="BG59" s="33"/>
      <c r="BH59" s="33"/>
      <c r="BI59" s="33"/>
      <c r="BJ59" s="33"/>
      <c r="BK59" s="33"/>
      <c r="BL59" s="21"/>
      <c r="BM59" s="33">
        <v>5</v>
      </c>
      <c r="BN59" s="33"/>
      <c r="BO59" s="33">
        <v>2</v>
      </c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2"/>
    </row>
    <row r="60" spans="1:79" ht="15">
      <c r="A60" s="23">
        <f t="shared" si="1"/>
        <v>50</v>
      </c>
      <c r="B60" s="22" t="s">
        <v>105</v>
      </c>
      <c r="C60" s="19">
        <v>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>
        <v>1</v>
      </c>
      <c r="X60" s="33"/>
      <c r="Y60" s="33"/>
      <c r="Z60" s="33"/>
      <c r="AA60" s="33">
        <v>1</v>
      </c>
      <c r="AB60" s="33"/>
      <c r="AC60" s="33"/>
      <c r="AD60" s="33"/>
      <c r="AE60" s="33"/>
      <c r="AF60" s="33"/>
      <c r="AG60" s="21"/>
      <c r="AH60" s="21"/>
      <c r="AI60" s="21"/>
      <c r="AJ60" s="21"/>
      <c r="AK60" s="21"/>
      <c r="AL60" s="21"/>
      <c r="AM60" s="21"/>
      <c r="AN60" s="21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>
        <v>1</v>
      </c>
      <c r="BA60" s="21"/>
      <c r="BB60" s="21"/>
      <c r="BC60" s="33"/>
      <c r="BD60" s="33"/>
      <c r="BE60" s="33"/>
      <c r="BF60" s="33"/>
      <c r="BG60" s="33"/>
      <c r="BH60" s="33"/>
      <c r="BI60" s="33"/>
      <c r="BJ60" s="33"/>
      <c r="BK60" s="33"/>
      <c r="BL60" s="21"/>
      <c r="BM60" s="33"/>
      <c r="BN60" s="33"/>
      <c r="BO60" s="33"/>
      <c r="BP60" s="33">
        <v>1</v>
      </c>
      <c r="BQ60" s="33"/>
      <c r="BR60" s="33">
        <v>1</v>
      </c>
      <c r="BS60" s="33"/>
      <c r="BT60" s="33"/>
      <c r="BU60" s="33"/>
      <c r="BV60" s="33"/>
      <c r="BW60" s="33"/>
      <c r="BX60" s="33"/>
      <c r="BY60" s="33"/>
      <c r="BZ60" s="33"/>
      <c r="CA60" s="32"/>
    </row>
    <row r="61" spans="1:79" ht="15">
      <c r="A61" s="23">
        <f t="shared" si="1"/>
        <v>51</v>
      </c>
      <c r="B61" s="22" t="s">
        <v>106</v>
      </c>
      <c r="C61" s="19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1"/>
      <c r="AH61" s="21"/>
      <c r="AI61" s="21"/>
      <c r="AJ61" s="21"/>
      <c r="AK61" s="21"/>
      <c r="AL61" s="21"/>
      <c r="AM61" s="21"/>
      <c r="AN61" s="21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21"/>
      <c r="BA61" s="21"/>
      <c r="BB61" s="21"/>
      <c r="BC61" s="33"/>
      <c r="BD61" s="33"/>
      <c r="BE61" s="33"/>
      <c r="BF61" s="33"/>
      <c r="BG61" s="33"/>
      <c r="BH61" s="33"/>
      <c r="BI61" s="33"/>
      <c r="BJ61" s="33"/>
      <c r="BK61" s="33"/>
      <c r="BL61" s="21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2"/>
    </row>
    <row r="62" spans="1:79" ht="15">
      <c r="A62" s="23">
        <f t="shared" si="1"/>
        <v>52</v>
      </c>
      <c r="B62" s="22" t="s">
        <v>107</v>
      </c>
      <c r="C62" s="19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33"/>
      <c r="AV62" s="33"/>
      <c r="AW62" s="33"/>
      <c r="AX62" s="33"/>
      <c r="AY62" s="33"/>
      <c r="AZ62" s="21"/>
      <c r="BA62" s="21"/>
      <c r="BB62" s="21"/>
      <c r="BC62" s="33"/>
      <c r="BD62" s="33"/>
      <c r="BE62" s="33"/>
      <c r="BF62" s="33"/>
      <c r="BG62" s="33"/>
      <c r="BH62" s="33"/>
      <c r="BI62" s="33"/>
      <c r="BJ62" s="33"/>
      <c r="BK62" s="33"/>
      <c r="BL62" s="21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2"/>
    </row>
    <row r="63" spans="1:79" ht="15">
      <c r="A63" s="23">
        <f t="shared" si="1"/>
        <v>53</v>
      </c>
      <c r="B63" s="22" t="s">
        <v>108</v>
      </c>
      <c r="C63" s="1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33"/>
      <c r="AV63" s="33"/>
      <c r="AW63" s="33"/>
      <c r="AX63" s="33"/>
      <c r="AY63" s="33"/>
      <c r="AZ63" s="21"/>
      <c r="BA63" s="21"/>
      <c r="BB63" s="21"/>
      <c r="BC63" s="33"/>
      <c r="BD63" s="33"/>
      <c r="BE63" s="33"/>
      <c r="BF63" s="33"/>
      <c r="BG63" s="33"/>
      <c r="BH63" s="33"/>
      <c r="BI63" s="33"/>
      <c r="BJ63" s="33"/>
      <c r="BK63" s="33"/>
      <c r="BL63" s="21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2"/>
    </row>
    <row r="64" spans="1:79" ht="15">
      <c r="A64" s="27">
        <f t="shared" si="1"/>
        <v>54</v>
      </c>
      <c r="B64" s="22" t="s">
        <v>109</v>
      </c>
      <c r="C64" s="19">
        <v>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33"/>
      <c r="AV64" s="33"/>
      <c r="AW64" s="33"/>
      <c r="AX64" s="33"/>
      <c r="AY64" s="33"/>
      <c r="AZ64" s="21"/>
      <c r="BA64" s="21"/>
      <c r="BB64" s="21"/>
      <c r="BC64" s="33"/>
      <c r="BD64" s="33"/>
      <c r="BE64" s="33"/>
      <c r="BF64" s="33"/>
      <c r="BG64" s="33"/>
      <c r="BH64" s="33"/>
      <c r="BI64" s="33"/>
      <c r="BJ64" s="33"/>
      <c r="BK64" s="33"/>
      <c r="BL64" s="21"/>
      <c r="BM64" s="21"/>
      <c r="BN64" s="21"/>
      <c r="BO64" s="21"/>
      <c r="BP64" s="21"/>
      <c r="BQ64" s="21"/>
      <c r="BR64" s="33">
        <v>1</v>
      </c>
      <c r="BS64" s="33"/>
      <c r="BT64" s="33"/>
      <c r="BU64" s="33"/>
      <c r="BV64" s="21"/>
      <c r="BW64" s="21"/>
      <c r="BX64" s="21"/>
      <c r="BY64" s="21"/>
      <c r="BZ64" s="21"/>
      <c r="CA64" s="32"/>
    </row>
    <row r="65" spans="1:79" ht="15">
      <c r="A65" s="23">
        <v>55</v>
      </c>
      <c r="B65" s="22" t="s">
        <v>110</v>
      </c>
      <c r="C65" s="19">
        <v>3</v>
      </c>
      <c r="D65" s="33"/>
      <c r="E65" s="33"/>
      <c r="F65" s="33"/>
      <c r="G65" s="33">
        <v>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>
        <v>1</v>
      </c>
      <c r="AD65" s="33"/>
      <c r="AE65" s="33"/>
      <c r="AF65" s="33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33"/>
      <c r="AV65" s="33"/>
      <c r="AW65" s="33"/>
      <c r="AX65" s="33"/>
      <c r="AY65" s="33"/>
      <c r="AZ65" s="21"/>
      <c r="BA65" s="21"/>
      <c r="BB65" s="21"/>
      <c r="BC65" s="33"/>
      <c r="BD65" s="33"/>
      <c r="BE65" s="33"/>
      <c r="BF65" s="33"/>
      <c r="BG65" s="33"/>
      <c r="BH65" s="33"/>
      <c r="BI65" s="33"/>
      <c r="BJ65" s="33"/>
      <c r="BK65" s="33"/>
      <c r="BL65" s="21"/>
      <c r="BM65" s="21"/>
      <c r="BN65" s="21"/>
      <c r="BO65" s="21"/>
      <c r="BP65" s="21"/>
      <c r="BQ65" s="21"/>
      <c r="BR65" s="21"/>
      <c r="BS65" s="21"/>
      <c r="BT65" s="33">
        <v>1</v>
      </c>
      <c r="BU65" s="21"/>
      <c r="BV65" s="21"/>
      <c r="BW65" s="21"/>
      <c r="BX65" s="21"/>
      <c r="BY65" s="33"/>
      <c r="BZ65" s="21"/>
      <c r="CA65" s="32"/>
    </row>
    <row r="66" spans="1:79" ht="15">
      <c r="A66" s="23">
        <v>56</v>
      </c>
      <c r="B66" s="22" t="s">
        <v>111</v>
      </c>
      <c r="C66" s="1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33"/>
      <c r="AV66" s="33"/>
      <c r="AW66" s="33"/>
      <c r="AX66" s="33"/>
      <c r="AY66" s="33"/>
      <c r="AZ66" s="21"/>
      <c r="BA66" s="21"/>
      <c r="BB66" s="21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2"/>
    </row>
    <row r="67" spans="1:79" ht="15">
      <c r="A67" s="23">
        <v>57</v>
      </c>
      <c r="B67" s="22" t="s">
        <v>112</v>
      </c>
      <c r="C67" s="19">
        <v>20</v>
      </c>
      <c r="D67" s="33"/>
      <c r="E67" s="33"/>
      <c r="F67" s="33">
        <v>1</v>
      </c>
      <c r="G67" s="33"/>
      <c r="H67" s="33"/>
      <c r="I67" s="33"/>
      <c r="J67" s="33"/>
      <c r="K67" s="33"/>
      <c r="L67" s="33"/>
      <c r="M67" s="33"/>
      <c r="N67" s="33">
        <v>2</v>
      </c>
      <c r="O67" s="33"/>
      <c r="P67" s="33"/>
      <c r="Q67" s="33">
        <v>1</v>
      </c>
      <c r="R67" s="33"/>
      <c r="S67" s="33"/>
      <c r="T67" s="33">
        <v>1</v>
      </c>
      <c r="U67" s="33"/>
      <c r="V67" s="33"/>
      <c r="W67" s="33"/>
      <c r="X67" s="33"/>
      <c r="Y67" s="33">
        <v>1</v>
      </c>
      <c r="Z67" s="33"/>
      <c r="AA67" s="40"/>
      <c r="AB67" s="33"/>
      <c r="AC67" s="33"/>
      <c r="AD67" s="33"/>
      <c r="AE67" s="33"/>
      <c r="AF67" s="33">
        <v>1</v>
      </c>
      <c r="AG67" s="33">
        <v>1</v>
      </c>
      <c r="AH67" s="33"/>
      <c r="AI67" s="33">
        <v>1</v>
      </c>
      <c r="AJ67" s="33"/>
      <c r="AK67" s="33"/>
      <c r="AL67" s="21"/>
      <c r="AM67" s="21"/>
      <c r="AN67" s="40"/>
      <c r="AO67" s="29">
        <v>1</v>
      </c>
      <c r="AP67" s="29"/>
      <c r="AQ67" s="42">
        <v>1</v>
      </c>
      <c r="AR67" s="29"/>
      <c r="AS67" s="29"/>
      <c r="AT67" s="29">
        <v>1</v>
      </c>
      <c r="AU67" s="29"/>
      <c r="AV67" s="29">
        <v>1</v>
      </c>
      <c r="AW67" s="21"/>
      <c r="AX67" s="21"/>
      <c r="AY67" s="21"/>
      <c r="AZ67" s="33">
        <v>1</v>
      </c>
      <c r="BA67" s="33"/>
      <c r="BB67" s="33"/>
      <c r="BC67" s="33">
        <v>1</v>
      </c>
      <c r="BD67" s="33">
        <v>1</v>
      </c>
      <c r="BE67" s="33"/>
      <c r="BF67" s="33"/>
      <c r="BG67" s="33"/>
      <c r="BH67" s="33"/>
      <c r="BI67" s="33"/>
      <c r="BJ67" s="33"/>
      <c r="BK67" s="33"/>
      <c r="BL67" s="33">
        <v>1</v>
      </c>
      <c r="BM67" s="33"/>
      <c r="BN67" s="33"/>
      <c r="BO67" s="33"/>
      <c r="BP67" s="33"/>
      <c r="BQ67" s="33"/>
      <c r="BR67" s="33">
        <v>2</v>
      </c>
      <c r="BS67" s="33"/>
      <c r="BT67" s="33">
        <v>1</v>
      </c>
      <c r="BU67" s="33"/>
      <c r="BV67" s="33"/>
      <c r="BW67" s="33"/>
      <c r="BX67" s="33"/>
      <c r="BY67" s="33"/>
      <c r="BZ67" s="33"/>
      <c r="CA67" s="32"/>
    </row>
    <row r="68" spans="1:79" ht="30.75">
      <c r="A68" s="27">
        <v>58</v>
      </c>
      <c r="B68" s="22" t="s">
        <v>113</v>
      </c>
      <c r="C68" s="38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1"/>
      <c r="AH68" s="21"/>
      <c r="AI68" s="21"/>
      <c r="AJ68" s="21"/>
      <c r="AK68" s="21"/>
      <c r="AL68" s="21"/>
      <c r="AM68" s="21"/>
      <c r="AN68" s="21"/>
      <c r="AO68" s="29"/>
      <c r="AP68" s="29"/>
      <c r="AQ68" s="29"/>
      <c r="AR68" s="29"/>
      <c r="AS68" s="29"/>
      <c r="AT68" s="29">
        <v>1</v>
      </c>
      <c r="AU68" s="29"/>
      <c r="AV68" s="29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2"/>
    </row>
    <row r="69" spans="1:79" ht="15">
      <c r="A69" s="23">
        <v>59</v>
      </c>
      <c r="B69" s="22" t="s">
        <v>114</v>
      </c>
      <c r="C69" s="26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1"/>
      <c r="AH69" s="21"/>
      <c r="AI69" s="21"/>
      <c r="AJ69" s="21"/>
      <c r="AK69" s="21"/>
      <c r="AL69" s="21"/>
      <c r="AM69" s="21"/>
      <c r="AN69" s="21"/>
      <c r="AO69" s="29"/>
      <c r="AP69" s="29"/>
      <c r="AQ69" s="29"/>
      <c r="AR69" s="29"/>
      <c r="AS69" s="29"/>
      <c r="AT69" s="29"/>
      <c r="AU69" s="29"/>
      <c r="AV69" s="29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2"/>
    </row>
    <row r="70" spans="1:79" ht="15">
      <c r="A70" s="23">
        <v>60</v>
      </c>
      <c r="B70" s="22" t="s">
        <v>115</v>
      </c>
      <c r="C70" s="19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1"/>
      <c r="AH70" s="21"/>
      <c r="AI70" s="21"/>
      <c r="AJ70" s="21"/>
      <c r="AK70" s="21"/>
      <c r="AL70" s="21"/>
      <c r="AM70" s="21"/>
      <c r="AN70" s="21"/>
      <c r="AO70" s="29"/>
      <c r="AP70" s="29"/>
      <c r="AQ70" s="29"/>
      <c r="AR70" s="29"/>
      <c r="AS70" s="29"/>
      <c r="AT70" s="29"/>
      <c r="AU70" s="29"/>
      <c r="AV70" s="29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32"/>
    </row>
    <row r="71" spans="1:79" ht="15">
      <c r="A71" s="23">
        <v>61</v>
      </c>
      <c r="B71" s="22" t="s">
        <v>116</v>
      </c>
      <c r="C71" s="19">
        <v>21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1"/>
      <c r="AH71" s="21"/>
      <c r="AI71" s="21"/>
      <c r="AJ71" s="21"/>
      <c r="AK71" s="21"/>
      <c r="AL71" s="21"/>
      <c r="AM71" s="21"/>
      <c r="AN71" s="21"/>
      <c r="AO71" s="29"/>
      <c r="AP71" s="29">
        <v>20</v>
      </c>
      <c r="AQ71" s="29"/>
      <c r="AR71" s="29"/>
      <c r="AS71" s="29"/>
      <c r="AT71" s="29"/>
      <c r="AU71" s="29">
        <v>1</v>
      </c>
      <c r="AV71" s="29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32"/>
    </row>
    <row r="72" spans="1:79" ht="15">
      <c r="A72" s="23">
        <v>62</v>
      </c>
      <c r="B72" s="22" t="s">
        <v>117</v>
      </c>
      <c r="C72" s="19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1"/>
      <c r="AH72" s="21"/>
      <c r="AI72" s="21"/>
      <c r="AJ72" s="21"/>
      <c r="AK72" s="21"/>
      <c r="AL72" s="21"/>
      <c r="AM72" s="21"/>
      <c r="AN72" s="21"/>
      <c r="AO72" s="29"/>
      <c r="AP72" s="29"/>
      <c r="AQ72" s="29"/>
      <c r="AR72" s="29"/>
      <c r="AS72" s="29"/>
      <c r="AT72" s="29"/>
      <c r="AU72" s="29"/>
      <c r="AV72" s="29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32"/>
    </row>
    <row r="73" spans="1:79" ht="15">
      <c r="A73" s="23">
        <v>63</v>
      </c>
      <c r="B73" s="22" t="s">
        <v>118</v>
      </c>
      <c r="C73" s="1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32"/>
    </row>
    <row r="74" spans="1:79" ht="15">
      <c r="A74" s="23">
        <v>64</v>
      </c>
      <c r="B74" s="22" t="s">
        <v>142</v>
      </c>
      <c r="C74" s="19">
        <v>19</v>
      </c>
      <c r="D74" s="33"/>
      <c r="E74" s="33">
        <v>1</v>
      </c>
      <c r="F74" s="33"/>
      <c r="G74" s="33">
        <v>3</v>
      </c>
      <c r="H74" s="33"/>
      <c r="I74" s="33"/>
      <c r="J74" s="33"/>
      <c r="K74" s="33">
        <v>1</v>
      </c>
      <c r="L74" s="33"/>
      <c r="M74" s="33">
        <v>1</v>
      </c>
      <c r="N74" s="33">
        <v>1</v>
      </c>
      <c r="O74" s="33">
        <v>1</v>
      </c>
      <c r="P74" s="33"/>
      <c r="Q74" s="33"/>
      <c r="R74" s="33">
        <v>1</v>
      </c>
      <c r="S74" s="33"/>
      <c r="T74" s="33"/>
      <c r="U74" s="33">
        <v>1</v>
      </c>
      <c r="V74" s="33"/>
      <c r="W74" s="33"/>
      <c r="X74" s="33"/>
      <c r="Y74" s="33">
        <v>2</v>
      </c>
      <c r="Z74" s="33"/>
      <c r="AA74" s="33"/>
      <c r="AB74" s="33"/>
      <c r="AC74" s="33"/>
      <c r="AD74" s="33"/>
      <c r="AE74" s="33"/>
      <c r="AF74" s="33">
        <v>1</v>
      </c>
      <c r="AG74" s="21"/>
      <c r="AH74" s="21"/>
      <c r="AI74" s="21"/>
      <c r="AJ74" s="21"/>
      <c r="AK74" s="21"/>
      <c r="AL74" s="9"/>
      <c r="AM74" s="9"/>
      <c r="AN74" s="9"/>
      <c r="AO74" s="9"/>
      <c r="AP74" s="9"/>
      <c r="AQ74" s="52"/>
      <c r="AR74" s="33"/>
      <c r="AS74" s="33"/>
      <c r="AT74" s="33"/>
      <c r="AU74" s="33"/>
      <c r="AV74" s="33"/>
      <c r="AW74" s="33"/>
      <c r="AX74" s="33"/>
      <c r="AY74" s="33"/>
      <c r="AZ74" s="21"/>
      <c r="BA74" s="33"/>
      <c r="BB74" s="21"/>
      <c r="BC74" s="21"/>
      <c r="BD74" s="21"/>
      <c r="BE74" s="21"/>
      <c r="BF74" s="21"/>
      <c r="BG74" s="33">
        <v>1</v>
      </c>
      <c r="BH74" s="33">
        <v>1</v>
      </c>
      <c r="BI74" s="33">
        <v>2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>
        <v>2</v>
      </c>
      <c r="BW74" s="33"/>
      <c r="BX74" s="21"/>
      <c r="BY74" s="21"/>
      <c r="BZ74" s="21"/>
      <c r="CA74" s="32"/>
    </row>
    <row r="75" spans="1:79" ht="15">
      <c r="A75" s="23">
        <v>65</v>
      </c>
      <c r="B75" s="22" t="s">
        <v>175</v>
      </c>
      <c r="C75" s="54">
        <v>3</v>
      </c>
      <c r="D75" s="9"/>
      <c r="E75" s="9"/>
      <c r="F75" s="9"/>
      <c r="G75" s="9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1"/>
      <c r="AH75" s="21"/>
      <c r="AI75" s="21"/>
      <c r="AJ75" s="21"/>
      <c r="AK75" s="21"/>
      <c r="AL75" s="52"/>
      <c r="AM75" s="52"/>
      <c r="AN75" s="9"/>
      <c r="AO75" s="9"/>
      <c r="AP75" s="52"/>
      <c r="AQ75" s="52"/>
      <c r="AR75" s="33"/>
      <c r="AS75" s="33"/>
      <c r="AT75" s="33"/>
      <c r="AU75" s="33"/>
      <c r="AV75" s="33"/>
      <c r="AW75" s="33"/>
      <c r="AX75" s="33"/>
      <c r="AY75" s="33"/>
      <c r="AZ75" s="21"/>
      <c r="BA75" s="21"/>
      <c r="BB75" s="21"/>
      <c r="BC75" s="21"/>
      <c r="BD75" s="21"/>
      <c r="BE75" s="21"/>
      <c r="BF75" s="21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>
        <v>3</v>
      </c>
      <c r="BX75" s="33"/>
      <c r="BY75" s="33"/>
      <c r="BZ75" s="33"/>
      <c r="CA75" s="32"/>
    </row>
    <row r="76" spans="1:79" ht="15">
      <c r="A76" s="23">
        <v>66</v>
      </c>
      <c r="B76" s="22" t="s">
        <v>143</v>
      </c>
      <c r="C76" s="2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>
        <v>1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1"/>
      <c r="AH76" s="21"/>
      <c r="AI76" s="21"/>
      <c r="AJ76" s="21"/>
      <c r="AK76" s="21"/>
      <c r="AL76" s="52"/>
      <c r="AM76" s="52"/>
      <c r="AN76" s="52"/>
      <c r="AO76" s="52"/>
      <c r="AP76" s="52"/>
      <c r="AQ76" s="52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2"/>
    </row>
    <row r="77" spans="1:79" ht="15">
      <c r="A77" s="23">
        <v>67</v>
      </c>
      <c r="B77" s="22" t="s">
        <v>144</v>
      </c>
      <c r="C77" s="19">
        <v>7</v>
      </c>
      <c r="D77" s="33"/>
      <c r="E77" s="33"/>
      <c r="F77" s="33"/>
      <c r="G77" s="33"/>
      <c r="H77" s="33">
        <v>1</v>
      </c>
      <c r="I77" s="33"/>
      <c r="J77" s="33"/>
      <c r="K77" s="33"/>
      <c r="L77" s="33"/>
      <c r="M77" s="33"/>
      <c r="N77" s="33"/>
      <c r="O77" s="33">
        <v>1</v>
      </c>
      <c r="P77" s="33">
        <v>1</v>
      </c>
      <c r="Q77" s="33">
        <v>1</v>
      </c>
      <c r="R77" s="33"/>
      <c r="S77" s="33"/>
      <c r="T77" s="33"/>
      <c r="U77" s="33"/>
      <c r="V77" s="33">
        <v>1</v>
      </c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1"/>
      <c r="AH77" s="21"/>
      <c r="AI77" s="21"/>
      <c r="AJ77" s="21"/>
      <c r="AK77" s="21"/>
      <c r="AL77" s="52"/>
      <c r="AM77" s="9">
        <v>2</v>
      </c>
      <c r="AN77" s="9"/>
      <c r="AO77" s="9"/>
      <c r="AP77" s="9"/>
      <c r="AQ77" s="52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2"/>
    </row>
    <row r="78" spans="1:79" ht="15">
      <c r="A78" s="23">
        <v>68</v>
      </c>
      <c r="B78" s="22" t="s">
        <v>145</v>
      </c>
      <c r="C78" s="19">
        <v>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>
        <v>2</v>
      </c>
      <c r="R78" s="33"/>
      <c r="S78" s="33">
        <v>1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1"/>
      <c r="AH78" s="21"/>
      <c r="AI78" s="21"/>
      <c r="AJ78" s="21"/>
      <c r="AK78" s="21"/>
      <c r="AL78" s="21"/>
      <c r="AM78" s="33"/>
      <c r="AN78" s="33"/>
      <c r="AO78" s="33"/>
      <c r="AP78" s="33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2"/>
    </row>
    <row r="79" spans="1:79" ht="15">
      <c r="A79" s="23">
        <v>69</v>
      </c>
      <c r="B79" s="22" t="s">
        <v>146</v>
      </c>
      <c r="C79" s="19">
        <v>6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2</v>
      </c>
      <c r="R79" s="33"/>
      <c r="S79" s="33">
        <v>1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>
        <v>1</v>
      </c>
      <c r="AG79" s="33"/>
      <c r="AH79" s="41"/>
      <c r="AI79" s="33"/>
      <c r="AJ79" s="33"/>
      <c r="AK79" s="33"/>
      <c r="AL79" s="33"/>
      <c r="AM79" s="33"/>
      <c r="AN79" s="33"/>
      <c r="AO79" s="33"/>
      <c r="AP79" s="33"/>
      <c r="AQ79" s="21"/>
      <c r="AR79" s="21"/>
      <c r="AS79" s="33"/>
      <c r="AT79" s="21"/>
      <c r="AU79" s="21"/>
      <c r="AV79" s="21"/>
      <c r="AW79" s="21"/>
      <c r="AX79" s="21"/>
      <c r="AY79" s="21"/>
      <c r="AZ79" s="21"/>
      <c r="BA79" s="33"/>
      <c r="BB79" s="33"/>
      <c r="BC79" s="33"/>
      <c r="BD79" s="33"/>
      <c r="BE79" s="33"/>
      <c r="BF79" s="33"/>
      <c r="BG79" s="33"/>
      <c r="BH79" s="33"/>
      <c r="BI79" s="33">
        <v>2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21"/>
      <c r="BX79" s="21"/>
      <c r="BY79" s="21"/>
      <c r="BZ79" s="21"/>
      <c r="CA79" s="39"/>
    </row>
    <row r="80" spans="1:79" ht="15">
      <c r="A80" s="44">
        <v>70</v>
      </c>
      <c r="B80" s="22" t="s">
        <v>119</v>
      </c>
      <c r="C80" s="19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21"/>
      <c r="BX80" s="21"/>
      <c r="BY80" s="21"/>
      <c r="BZ80" s="21"/>
      <c r="CA80" s="32"/>
    </row>
    <row r="81" spans="1:79" ht="15">
      <c r="A81" s="23">
        <v>71</v>
      </c>
      <c r="B81" s="22" t="s">
        <v>154</v>
      </c>
      <c r="C81" s="19">
        <v>15</v>
      </c>
      <c r="D81" s="33"/>
      <c r="E81" s="33"/>
      <c r="F81" s="33">
        <v>1</v>
      </c>
      <c r="G81" s="33">
        <v>1</v>
      </c>
      <c r="H81" s="33"/>
      <c r="I81" s="33"/>
      <c r="J81" s="33"/>
      <c r="K81" s="33"/>
      <c r="L81" s="33"/>
      <c r="M81" s="33"/>
      <c r="N81" s="33"/>
      <c r="O81" s="33">
        <v>1</v>
      </c>
      <c r="P81" s="33"/>
      <c r="Q81" s="33">
        <v>3</v>
      </c>
      <c r="R81" s="33">
        <v>1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9">
        <v>1</v>
      </c>
      <c r="AO81" s="9">
        <v>4</v>
      </c>
      <c r="AP81" s="9"/>
      <c r="AQ81" s="52"/>
      <c r="AR81" s="21"/>
      <c r="AS81" s="33"/>
      <c r="AT81" s="33">
        <v>1</v>
      </c>
      <c r="AU81" s="33"/>
      <c r="AV81" s="33"/>
      <c r="AW81" s="33"/>
      <c r="AX81" s="33"/>
      <c r="AY81" s="33"/>
      <c r="AZ81" s="21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>
        <v>1</v>
      </c>
      <c r="BL81" s="33"/>
      <c r="BM81" s="33"/>
      <c r="BN81" s="33"/>
      <c r="BO81" s="33"/>
      <c r="BP81" s="33"/>
      <c r="BQ81" s="33"/>
      <c r="BR81" s="33">
        <v>1</v>
      </c>
      <c r="BS81" s="33"/>
      <c r="BT81" s="33"/>
      <c r="BU81" s="33"/>
      <c r="BV81" s="33"/>
      <c r="BW81" s="21"/>
      <c r="BX81" s="21"/>
      <c r="BY81" s="21"/>
      <c r="BZ81" s="21"/>
      <c r="CA81" s="32"/>
    </row>
    <row r="82" spans="1:79" ht="15">
      <c r="A82" s="23">
        <v>73</v>
      </c>
      <c r="B82" s="22" t="s">
        <v>120</v>
      </c>
      <c r="C82" s="19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21"/>
      <c r="AR82" s="21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32"/>
    </row>
    <row r="83" spans="1:79" ht="15">
      <c r="A83" s="23">
        <v>74</v>
      </c>
      <c r="B83" s="22" t="s">
        <v>121</v>
      </c>
      <c r="C83" s="19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21"/>
      <c r="AO83" s="21"/>
      <c r="AP83" s="21"/>
      <c r="AQ83" s="21"/>
      <c r="AR83" s="21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32"/>
    </row>
    <row r="84" spans="1:79" ht="15">
      <c r="A84" s="23">
        <v>75</v>
      </c>
      <c r="B84" s="22" t="s">
        <v>147</v>
      </c>
      <c r="C84" s="19">
        <v>16</v>
      </c>
      <c r="D84" s="33"/>
      <c r="E84" s="33"/>
      <c r="F84" s="33"/>
      <c r="G84" s="33"/>
      <c r="H84" s="33"/>
      <c r="I84" s="33"/>
      <c r="J84" s="33"/>
      <c r="K84" s="33"/>
      <c r="L84" s="33">
        <v>1</v>
      </c>
      <c r="M84" s="33"/>
      <c r="N84" s="33"/>
      <c r="O84" s="33"/>
      <c r="P84" s="33"/>
      <c r="Q84" s="33">
        <v>1</v>
      </c>
      <c r="R84" s="33"/>
      <c r="S84" s="33"/>
      <c r="T84" s="33"/>
      <c r="U84" s="33"/>
      <c r="V84" s="33"/>
      <c r="W84" s="33">
        <v>5</v>
      </c>
      <c r="X84" s="33"/>
      <c r="Y84" s="33"/>
      <c r="Z84" s="33"/>
      <c r="AA84" s="33"/>
      <c r="AB84" s="33"/>
      <c r="AC84" s="41"/>
      <c r="AD84" s="33"/>
      <c r="AE84" s="33"/>
      <c r="AF84" s="33"/>
      <c r="AG84" s="33"/>
      <c r="AH84" s="33"/>
      <c r="AI84" s="33"/>
      <c r="AJ84" s="33"/>
      <c r="AK84" s="33">
        <v>1</v>
      </c>
      <c r="AL84" s="33">
        <v>1</v>
      </c>
      <c r="AM84" s="33"/>
      <c r="AN84" s="33"/>
      <c r="AO84" s="33">
        <v>2</v>
      </c>
      <c r="AP84" s="33"/>
      <c r="AQ84" s="33"/>
      <c r="AR84" s="33"/>
      <c r="AS84" s="33">
        <v>1</v>
      </c>
      <c r="AT84" s="33"/>
      <c r="AU84" s="33"/>
      <c r="AV84" s="33"/>
      <c r="AW84" s="33"/>
      <c r="AX84" s="33"/>
      <c r="AY84" s="33">
        <v>1</v>
      </c>
      <c r="AZ84" s="33"/>
      <c r="BA84" s="33"/>
      <c r="BB84" s="33"/>
      <c r="BC84" s="33"/>
      <c r="BD84" s="33"/>
      <c r="BE84" s="33"/>
      <c r="BF84" s="33">
        <v>1</v>
      </c>
      <c r="BG84" s="33"/>
      <c r="BH84" s="33"/>
      <c r="BI84" s="33"/>
      <c r="BJ84" s="33"/>
      <c r="BK84" s="33"/>
      <c r="BL84" s="33">
        <v>2</v>
      </c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21"/>
      <c r="CA84" s="32"/>
    </row>
    <row r="85" spans="1:79" ht="15">
      <c r="A85" s="23">
        <v>76</v>
      </c>
      <c r="B85" s="22" t="s">
        <v>122</v>
      </c>
      <c r="C85" s="1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21"/>
      <c r="AV85" s="21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21"/>
      <c r="CA85" s="32"/>
    </row>
    <row r="86" spans="1:79" ht="15">
      <c r="A86" s="23">
        <v>77</v>
      </c>
      <c r="B86" s="22" t="s">
        <v>123</v>
      </c>
      <c r="C86" s="19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21"/>
      <c r="AV86" s="21"/>
      <c r="AW86" s="33"/>
      <c r="AX86" s="33">
        <v>1</v>
      </c>
      <c r="AY86" s="33"/>
      <c r="AZ86" s="33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21"/>
      <c r="CA86" s="32"/>
    </row>
    <row r="87" spans="1:79" ht="15">
      <c r="A87" s="23">
        <f aca="true" t="shared" si="2" ref="A87:A94">A86+1</f>
        <v>78</v>
      </c>
      <c r="B87" s="22" t="s">
        <v>124</v>
      </c>
      <c r="C87" s="19">
        <v>26</v>
      </c>
      <c r="D87" s="33"/>
      <c r="E87" s="33"/>
      <c r="F87" s="33">
        <v>1</v>
      </c>
      <c r="G87" s="33"/>
      <c r="H87" s="33">
        <v>1</v>
      </c>
      <c r="I87" s="33"/>
      <c r="J87" s="33">
        <v>1</v>
      </c>
      <c r="K87" s="33"/>
      <c r="L87" s="33">
        <v>1</v>
      </c>
      <c r="M87" s="33"/>
      <c r="N87" s="33">
        <v>2</v>
      </c>
      <c r="O87" s="33"/>
      <c r="P87" s="33"/>
      <c r="Q87" s="33">
        <v>1</v>
      </c>
      <c r="R87" s="33"/>
      <c r="S87" s="33"/>
      <c r="T87" s="33"/>
      <c r="U87" s="33">
        <v>1</v>
      </c>
      <c r="V87" s="33">
        <v>1</v>
      </c>
      <c r="W87" s="33">
        <v>1</v>
      </c>
      <c r="X87" s="33"/>
      <c r="Y87" s="33">
        <v>1</v>
      </c>
      <c r="Z87" s="33"/>
      <c r="AA87" s="33">
        <v>1</v>
      </c>
      <c r="AB87" s="33"/>
      <c r="AC87" s="33"/>
      <c r="AD87" s="33"/>
      <c r="AE87" s="33">
        <v>1</v>
      </c>
      <c r="AF87" s="33">
        <v>1</v>
      </c>
      <c r="AG87" s="33"/>
      <c r="AH87" s="33">
        <v>1</v>
      </c>
      <c r="AI87" s="33">
        <v>1</v>
      </c>
      <c r="AJ87" s="33">
        <v>1</v>
      </c>
      <c r="AK87" s="33"/>
      <c r="AL87" s="33">
        <v>1</v>
      </c>
      <c r="AM87" s="33"/>
      <c r="AN87" s="33">
        <v>1</v>
      </c>
      <c r="AO87" s="33"/>
      <c r="AP87" s="33"/>
      <c r="AQ87" s="33"/>
      <c r="AR87" s="33"/>
      <c r="AS87" s="33"/>
      <c r="AT87" s="33"/>
      <c r="AU87" s="33"/>
      <c r="AV87" s="33"/>
      <c r="AW87" s="33">
        <v>1</v>
      </c>
      <c r="AX87" s="33"/>
      <c r="AY87" s="33"/>
      <c r="AZ87" s="33"/>
      <c r="BA87" s="21"/>
      <c r="BB87" s="33"/>
      <c r="BC87" s="33"/>
      <c r="BD87" s="33"/>
      <c r="BE87" s="33"/>
      <c r="BF87" s="33"/>
      <c r="BG87" s="33"/>
      <c r="BH87" s="33"/>
      <c r="BI87" s="33"/>
      <c r="BJ87" s="33"/>
      <c r="BK87" s="33">
        <v>2</v>
      </c>
      <c r="BL87" s="33">
        <v>2</v>
      </c>
      <c r="BM87" s="33">
        <v>1</v>
      </c>
      <c r="BN87" s="33"/>
      <c r="BO87" s="33"/>
      <c r="BP87" s="33">
        <v>1</v>
      </c>
      <c r="BQ87" s="33"/>
      <c r="BR87" s="33"/>
      <c r="BS87" s="33"/>
      <c r="BT87" s="33"/>
      <c r="BU87" s="33"/>
      <c r="BV87" s="33"/>
      <c r="BW87" s="33"/>
      <c r="BX87" s="33"/>
      <c r="BY87" s="33"/>
      <c r="BZ87" s="21"/>
      <c r="CA87" s="32"/>
    </row>
    <row r="88" spans="1:79" ht="15">
      <c r="A88" s="23">
        <f t="shared" si="2"/>
        <v>79</v>
      </c>
      <c r="B88" s="22" t="s">
        <v>125</v>
      </c>
      <c r="C88" s="19">
        <v>4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>
        <v>1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v>1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>
        <v>1</v>
      </c>
      <c r="AU88" s="33"/>
      <c r="AV88" s="33"/>
      <c r="AW88" s="21"/>
      <c r="AX88" s="21"/>
      <c r="AY88" s="33"/>
      <c r="AZ88" s="33">
        <v>1</v>
      </c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2"/>
    </row>
    <row r="89" spans="1:79" ht="15">
      <c r="A89" s="23">
        <f t="shared" si="2"/>
        <v>80</v>
      </c>
      <c r="B89" s="22" t="s">
        <v>126</v>
      </c>
      <c r="C89" s="19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21"/>
      <c r="AX89" s="21"/>
      <c r="AY89" s="21"/>
      <c r="AZ89" s="33"/>
      <c r="BA89" s="21"/>
      <c r="BB89" s="33"/>
      <c r="BC89" s="33"/>
      <c r="BD89" s="33"/>
      <c r="BE89" s="33"/>
      <c r="BF89" s="33"/>
      <c r="BG89" s="33"/>
      <c r="BH89" s="33"/>
      <c r="BI89" s="33"/>
      <c r="BJ89" s="33"/>
      <c r="BK89" s="29"/>
      <c r="BL89" s="29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2"/>
    </row>
    <row r="90" spans="1:79" ht="15">
      <c r="A90" s="23">
        <f t="shared" si="2"/>
        <v>81</v>
      </c>
      <c r="B90" s="22" t="s">
        <v>127</v>
      </c>
      <c r="C90" s="19">
        <v>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>
        <v>1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>
        <v>1</v>
      </c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21"/>
      <c r="AX90" s="21"/>
      <c r="AY90" s="21"/>
      <c r="AZ90" s="33"/>
      <c r="BA90" s="21"/>
      <c r="BB90" s="33"/>
      <c r="BC90" s="33"/>
      <c r="BD90" s="33"/>
      <c r="BE90" s="33"/>
      <c r="BF90" s="33"/>
      <c r="BG90" s="33"/>
      <c r="BH90" s="33"/>
      <c r="BI90" s="33"/>
      <c r="BJ90" s="33"/>
      <c r="BK90" s="29"/>
      <c r="BL90" s="29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2"/>
    </row>
    <row r="91" spans="1:79" ht="15">
      <c r="A91" s="23">
        <f t="shared" si="2"/>
        <v>82</v>
      </c>
      <c r="B91" s="22" t="s">
        <v>128</v>
      </c>
      <c r="C91" s="19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21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21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2"/>
    </row>
    <row r="92" spans="1:79" ht="15">
      <c r="A92" s="23">
        <f t="shared" si="2"/>
        <v>83</v>
      </c>
      <c r="B92" s="22" t="s">
        <v>129</v>
      </c>
      <c r="C92" s="19">
        <v>22</v>
      </c>
      <c r="D92" s="33"/>
      <c r="E92" s="33"/>
      <c r="F92" s="33">
        <v>1</v>
      </c>
      <c r="G92" s="33"/>
      <c r="H92" s="33"/>
      <c r="I92" s="33"/>
      <c r="J92" s="33">
        <v>1</v>
      </c>
      <c r="K92" s="33"/>
      <c r="L92" s="33">
        <v>1</v>
      </c>
      <c r="M92" s="33"/>
      <c r="N92" s="33">
        <v>1</v>
      </c>
      <c r="O92" s="33"/>
      <c r="P92" s="33"/>
      <c r="Q92" s="33">
        <v>2</v>
      </c>
      <c r="R92" s="33"/>
      <c r="S92" s="33"/>
      <c r="T92" s="33"/>
      <c r="U92" s="33"/>
      <c r="V92" s="33"/>
      <c r="W92" s="33">
        <v>1</v>
      </c>
      <c r="X92" s="33"/>
      <c r="Y92" s="33">
        <v>1</v>
      </c>
      <c r="Z92" s="33"/>
      <c r="AA92" s="33"/>
      <c r="AB92" s="33"/>
      <c r="AC92" s="33"/>
      <c r="AD92" s="33"/>
      <c r="AE92" s="33">
        <v>1</v>
      </c>
      <c r="AF92" s="33">
        <v>1</v>
      </c>
      <c r="AG92" s="33"/>
      <c r="AH92" s="33"/>
      <c r="AI92" s="33">
        <v>1</v>
      </c>
      <c r="AJ92" s="33"/>
      <c r="AK92" s="33"/>
      <c r="AL92" s="33">
        <v>1</v>
      </c>
      <c r="AM92" s="33"/>
      <c r="AN92" s="33">
        <v>2</v>
      </c>
      <c r="AO92" s="33">
        <v>1</v>
      </c>
      <c r="AP92" s="33"/>
      <c r="AQ92" s="33"/>
      <c r="AR92" s="33"/>
      <c r="AS92" s="33"/>
      <c r="AT92" s="33">
        <v>1</v>
      </c>
      <c r="AU92" s="33"/>
      <c r="AV92" s="33"/>
      <c r="AW92" s="33">
        <v>1</v>
      </c>
      <c r="AX92" s="33"/>
      <c r="AY92" s="33"/>
      <c r="AZ92" s="33">
        <v>1</v>
      </c>
      <c r="BA92" s="21"/>
      <c r="BB92" s="33"/>
      <c r="BC92" s="33"/>
      <c r="BD92" s="33">
        <v>1</v>
      </c>
      <c r="BE92" s="33"/>
      <c r="BF92" s="33">
        <v>1</v>
      </c>
      <c r="BG92" s="33"/>
      <c r="BH92" s="33"/>
      <c r="BI92" s="33"/>
      <c r="BJ92" s="33"/>
      <c r="BK92" s="33"/>
      <c r="BL92" s="33"/>
      <c r="BM92" s="33"/>
      <c r="BN92" s="33">
        <v>1</v>
      </c>
      <c r="BO92" s="33"/>
      <c r="BP92" s="33"/>
      <c r="BQ92" s="33"/>
      <c r="BR92" s="33"/>
      <c r="BS92" s="33">
        <v>1</v>
      </c>
      <c r="BT92" s="33"/>
      <c r="BU92" s="33"/>
      <c r="BV92" s="33"/>
      <c r="BW92" s="33"/>
      <c r="BX92" s="33"/>
      <c r="BY92" s="33"/>
      <c r="BZ92" s="33"/>
      <c r="CA92" s="39"/>
    </row>
    <row r="93" spans="1:79" ht="15">
      <c r="A93" s="23">
        <f t="shared" si="2"/>
        <v>84</v>
      </c>
      <c r="B93" s="22" t="s">
        <v>130</v>
      </c>
      <c r="C93" s="19">
        <v>33</v>
      </c>
      <c r="D93" s="33"/>
      <c r="E93" s="33">
        <v>2</v>
      </c>
      <c r="F93" s="33">
        <v>2</v>
      </c>
      <c r="G93" s="33">
        <v>1</v>
      </c>
      <c r="H93" s="33"/>
      <c r="I93" s="33"/>
      <c r="J93" s="33">
        <v>1</v>
      </c>
      <c r="K93" s="33"/>
      <c r="L93" s="33">
        <v>1</v>
      </c>
      <c r="M93" s="33">
        <v>1</v>
      </c>
      <c r="N93" s="33">
        <v>1</v>
      </c>
      <c r="O93" s="33"/>
      <c r="P93" s="33"/>
      <c r="Q93" s="33">
        <v>1</v>
      </c>
      <c r="R93" s="33">
        <v>1</v>
      </c>
      <c r="S93" s="33">
        <v>1</v>
      </c>
      <c r="T93" s="56">
        <v>1</v>
      </c>
      <c r="U93" s="33">
        <v>1</v>
      </c>
      <c r="V93" s="33"/>
      <c r="W93" s="33">
        <v>2</v>
      </c>
      <c r="X93" s="33"/>
      <c r="Y93" s="33">
        <v>1</v>
      </c>
      <c r="Z93" s="33">
        <v>2</v>
      </c>
      <c r="AA93" s="33">
        <v>1</v>
      </c>
      <c r="AB93" s="33"/>
      <c r="AC93" s="33"/>
      <c r="AD93" s="33">
        <v>1</v>
      </c>
      <c r="AE93" s="33">
        <v>1</v>
      </c>
      <c r="AF93" s="33"/>
      <c r="AG93" s="33"/>
      <c r="AH93" s="33"/>
      <c r="AI93" s="33"/>
      <c r="AJ93" s="33"/>
      <c r="AK93" s="33"/>
      <c r="AL93" s="33"/>
      <c r="AM93" s="33"/>
      <c r="AN93" s="33"/>
      <c r="AO93" s="33">
        <v>3</v>
      </c>
      <c r="AP93" s="33"/>
      <c r="AQ93" s="33"/>
      <c r="AR93" s="33"/>
      <c r="AS93" s="33">
        <v>1</v>
      </c>
      <c r="AT93" s="33">
        <v>4</v>
      </c>
      <c r="AU93" s="33"/>
      <c r="AV93" s="33"/>
      <c r="AW93" s="33"/>
      <c r="AX93" s="33"/>
      <c r="AY93" s="33"/>
      <c r="AZ93" s="33"/>
      <c r="BA93" s="33"/>
      <c r="BB93" s="33"/>
      <c r="BC93" s="33">
        <v>1</v>
      </c>
      <c r="BD93" s="33"/>
      <c r="BE93" s="33"/>
      <c r="BF93" s="33">
        <v>1</v>
      </c>
      <c r="BG93" s="33"/>
      <c r="BH93" s="33"/>
      <c r="BI93" s="33"/>
      <c r="BJ93" s="33"/>
      <c r="BK93" s="33">
        <v>1</v>
      </c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9"/>
    </row>
    <row r="94" spans="1:79" ht="15">
      <c r="A94" s="23">
        <f t="shared" si="2"/>
        <v>85</v>
      </c>
      <c r="B94" s="22" t="s">
        <v>131</v>
      </c>
      <c r="C94" s="1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2"/>
    </row>
    <row r="95" spans="1:79" ht="15">
      <c r="A95" s="27">
        <v>85</v>
      </c>
      <c r="B95" s="22" t="s">
        <v>132</v>
      </c>
      <c r="C95" s="19">
        <v>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33"/>
      <c r="AU95" s="33"/>
      <c r="AV95" s="33"/>
      <c r="AW95" s="33"/>
      <c r="AX95" s="33"/>
      <c r="AY95" s="33"/>
      <c r="AZ95" s="33">
        <v>1</v>
      </c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>
        <v>2</v>
      </c>
      <c r="BZ95" s="33"/>
      <c r="CA95" s="32"/>
    </row>
    <row r="96" spans="1:79" ht="15">
      <c r="A96" s="27">
        <v>86</v>
      </c>
      <c r="B96" s="30" t="s">
        <v>133</v>
      </c>
      <c r="C96" s="19">
        <v>6</v>
      </c>
      <c r="D96" s="33"/>
      <c r="E96" s="33">
        <v>1</v>
      </c>
      <c r="F96" s="33"/>
      <c r="G96" s="33"/>
      <c r="H96" s="33"/>
      <c r="I96" s="33"/>
      <c r="J96" s="33"/>
      <c r="K96" s="33"/>
      <c r="L96" s="33"/>
      <c r="M96" s="33"/>
      <c r="N96" s="33">
        <v>1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>
        <v>1</v>
      </c>
      <c r="Z96" s="33"/>
      <c r="AA96" s="33">
        <v>1</v>
      </c>
      <c r="AB96" s="33"/>
      <c r="AC96" s="33">
        <v>1</v>
      </c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21"/>
      <c r="AP96" s="21"/>
      <c r="AQ96" s="21"/>
      <c r="AR96" s="21"/>
      <c r="AS96" s="21"/>
      <c r="AT96" s="33"/>
      <c r="AU96" s="33"/>
      <c r="AV96" s="33"/>
      <c r="AW96" s="33"/>
      <c r="AX96" s="33"/>
      <c r="AY96" s="33"/>
      <c r="AZ96" s="33">
        <v>1</v>
      </c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2"/>
    </row>
    <row r="97" spans="1:79" ht="15">
      <c r="A97" s="27">
        <v>87</v>
      </c>
      <c r="B97" s="30" t="s">
        <v>134</v>
      </c>
      <c r="C97" s="19">
        <v>4</v>
      </c>
      <c r="D97" s="33"/>
      <c r="E97" s="33"/>
      <c r="F97" s="33">
        <v>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33">
        <v>1</v>
      </c>
      <c r="BL97" s="33">
        <v>1</v>
      </c>
      <c r="BM97" s="33"/>
      <c r="BN97" s="33"/>
      <c r="BO97" s="33"/>
      <c r="BP97" s="33"/>
      <c r="BQ97" s="33"/>
      <c r="BR97" s="33"/>
      <c r="BS97" s="33">
        <v>1</v>
      </c>
      <c r="BT97" s="33"/>
      <c r="BU97" s="33"/>
      <c r="BV97" s="33"/>
      <c r="BW97" s="33"/>
      <c r="BX97" s="33"/>
      <c r="BY97" s="33"/>
      <c r="BZ97" s="33"/>
      <c r="CA97" s="39"/>
    </row>
    <row r="98" spans="1:79" ht="15">
      <c r="A98" s="27">
        <v>88</v>
      </c>
      <c r="B98" s="30" t="s">
        <v>152</v>
      </c>
      <c r="C98" s="1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9"/>
      <c r="CA98" s="32"/>
    </row>
    <row r="99" spans="1:79" ht="15">
      <c r="A99" s="29"/>
      <c r="B99" s="31" t="s">
        <v>135</v>
      </c>
      <c r="C99" s="19">
        <v>605</v>
      </c>
      <c r="D99" s="10">
        <v>3</v>
      </c>
      <c r="E99" s="10">
        <v>10</v>
      </c>
      <c r="F99" s="10">
        <v>17</v>
      </c>
      <c r="G99" s="10">
        <v>16</v>
      </c>
      <c r="H99" s="10">
        <v>5</v>
      </c>
      <c r="I99" s="10">
        <v>2</v>
      </c>
      <c r="J99" s="10">
        <v>7</v>
      </c>
      <c r="K99" s="10">
        <v>6</v>
      </c>
      <c r="L99" s="10">
        <v>8</v>
      </c>
      <c r="M99" s="10">
        <v>4</v>
      </c>
      <c r="N99" s="10">
        <v>14</v>
      </c>
      <c r="O99" s="10">
        <v>9</v>
      </c>
      <c r="P99" s="10">
        <v>7</v>
      </c>
      <c r="Q99" s="10">
        <v>42</v>
      </c>
      <c r="R99" s="10">
        <v>6</v>
      </c>
      <c r="S99" s="10">
        <v>7</v>
      </c>
      <c r="T99" s="57">
        <v>3</v>
      </c>
      <c r="U99" s="10">
        <v>3</v>
      </c>
      <c r="V99" s="10">
        <v>5</v>
      </c>
      <c r="W99" s="10">
        <v>23</v>
      </c>
      <c r="X99" s="10">
        <v>2</v>
      </c>
      <c r="Y99" s="10">
        <v>22</v>
      </c>
      <c r="Z99" s="10">
        <v>4</v>
      </c>
      <c r="AA99" s="10">
        <v>9</v>
      </c>
      <c r="AB99" s="10">
        <v>1</v>
      </c>
      <c r="AC99" s="10">
        <v>6</v>
      </c>
      <c r="AD99" s="10">
        <v>6</v>
      </c>
      <c r="AE99" s="10">
        <v>5</v>
      </c>
      <c r="AF99" s="10">
        <v>16</v>
      </c>
      <c r="AG99" s="10">
        <v>6</v>
      </c>
      <c r="AH99" s="10">
        <v>5</v>
      </c>
      <c r="AI99" s="10">
        <v>15</v>
      </c>
      <c r="AJ99" s="10">
        <v>4</v>
      </c>
      <c r="AK99" s="10">
        <v>1</v>
      </c>
      <c r="AL99" s="10">
        <v>13</v>
      </c>
      <c r="AM99" s="10">
        <v>2</v>
      </c>
      <c r="AN99" s="10">
        <v>6</v>
      </c>
      <c r="AO99" s="10">
        <v>30</v>
      </c>
      <c r="AP99" s="10">
        <v>28</v>
      </c>
      <c r="AQ99" s="10">
        <v>2</v>
      </c>
      <c r="AR99" s="10">
        <v>1</v>
      </c>
      <c r="AS99" s="10">
        <v>8</v>
      </c>
      <c r="AT99" s="10">
        <v>18</v>
      </c>
      <c r="AU99" s="10">
        <v>3</v>
      </c>
      <c r="AV99" s="10">
        <v>2</v>
      </c>
      <c r="AW99" s="10">
        <v>16</v>
      </c>
      <c r="AX99" s="10">
        <v>2</v>
      </c>
      <c r="AY99" s="10">
        <v>26</v>
      </c>
      <c r="AZ99" s="10">
        <v>21</v>
      </c>
      <c r="BA99" s="10">
        <v>3</v>
      </c>
      <c r="BB99" s="10">
        <v>13</v>
      </c>
      <c r="BC99" s="10">
        <v>8</v>
      </c>
      <c r="BD99" s="10">
        <v>7</v>
      </c>
      <c r="BE99" s="10">
        <v>4</v>
      </c>
      <c r="BF99" s="10">
        <v>9</v>
      </c>
      <c r="BG99" s="10">
        <v>1</v>
      </c>
      <c r="BH99" s="10">
        <v>1</v>
      </c>
      <c r="BI99" s="10">
        <v>4</v>
      </c>
      <c r="BJ99" s="10">
        <v>2</v>
      </c>
      <c r="BK99" s="10">
        <v>10</v>
      </c>
      <c r="BL99" s="10">
        <v>10</v>
      </c>
      <c r="BM99" s="10">
        <v>6</v>
      </c>
      <c r="BN99" s="10">
        <v>2</v>
      </c>
      <c r="BO99" s="10">
        <v>2</v>
      </c>
      <c r="BP99" s="10">
        <v>3</v>
      </c>
      <c r="BQ99" s="10">
        <v>4</v>
      </c>
      <c r="BR99" s="10">
        <v>13</v>
      </c>
      <c r="BS99" s="10">
        <v>3</v>
      </c>
      <c r="BT99" s="10">
        <v>2</v>
      </c>
      <c r="BU99" s="10">
        <v>2</v>
      </c>
      <c r="BV99" s="10">
        <v>2</v>
      </c>
      <c r="BW99" s="10">
        <v>3</v>
      </c>
      <c r="BX99" s="10">
        <v>11</v>
      </c>
      <c r="BY99" s="10">
        <v>2</v>
      </c>
      <c r="BZ99" s="10">
        <v>1</v>
      </c>
      <c r="CA99" s="32"/>
    </row>
    <row r="100" spans="2:80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</row>
  </sheetData>
  <sheetProtection/>
  <mergeCells count="6">
    <mergeCell ref="A9:A10"/>
    <mergeCell ref="B7:J7"/>
    <mergeCell ref="B9:B10"/>
    <mergeCell ref="C9:C10"/>
    <mergeCell ref="D9:BZ9"/>
    <mergeCell ref="D1:J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7">
      <selection activeCell="M7" sqref="M7"/>
    </sheetView>
  </sheetViews>
  <sheetFormatPr defaultColWidth="9.00390625" defaultRowHeight="12.75"/>
  <cols>
    <col min="1" max="1" width="42.375" style="0" customWidth="1"/>
    <col min="2" max="10" width="5.875" style="0" customWidth="1"/>
    <col min="11" max="11" width="6.00390625" style="0" customWidth="1"/>
  </cols>
  <sheetData>
    <row r="1" spans="4:11" ht="19.5" customHeight="1">
      <c r="D1" s="71" t="s">
        <v>193</v>
      </c>
      <c r="E1" s="71"/>
      <c r="F1" s="71"/>
      <c r="G1" s="71"/>
      <c r="H1" s="71"/>
      <c r="I1" s="71"/>
      <c r="J1" s="71"/>
      <c r="K1" s="71"/>
    </row>
    <row r="2" spans="4:11" ht="18" customHeight="1">
      <c r="D2" s="71"/>
      <c r="E2" s="71"/>
      <c r="F2" s="71"/>
      <c r="G2" s="71"/>
      <c r="H2" s="71"/>
      <c r="I2" s="71"/>
      <c r="J2" s="71"/>
      <c r="K2" s="71"/>
    </row>
    <row r="3" spans="4:11" ht="21" customHeight="1">
      <c r="D3" s="71"/>
      <c r="E3" s="71"/>
      <c r="F3" s="71"/>
      <c r="G3" s="71"/>
      <c r="H3" s="71"/>
      <c r="I3" s="71"/>
      <c r="J3" s="71"/>
      <c r="K3" s="71"/>
    </row>
    <row r="4" spans="4:10" ht="15" customHeight="1">
      <c r="D4" s="8"/>
      <c r="E4" s="8"/>
      <c r="F4" s="8"/>
      <c r="G4" s="8"/>
      <c r="H4" s="8"/>
      <c r="I4" s="8"/>
      <c r="J4" s="8"/>
    </row>
    <row r="7" spans="1:11" ht="33.75" customHeight="1">
      <c r="A7" s="72" t="s">
        <v>186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9" spans="1:11" ht="13.5" customHeight="1">
      <c r="A9" s="69" t="s">
        <v>0</v>
      </c>
      <c r="B9" s="66" t="s">
        <v>1</v>
      </c>
      <c r="C9" s="67" t="s">
        <v>8</v>
      </c>
      <c r="D9" s="67"/>
      <c r="E9" s="67"/>
      <c r="F9" s="67"/>
      <c r="G9" s="67"/>
      <c r="H9" s="67"/>
      <c r="I9" s="67"/>
      <c r="J9" s="67"/>
      <c r="K9" s="67"/>
    </row>
    <row r="10" spans="1:11" ht="241.5" customHeight="1">
      <c r="A10" s="70"/>
      <c r="B10" s="66"/>
      <c r="C10" s="49" t="s">
        <v>12</v>
      </c>
      <c r="D10" s="12" t="s">
        <v>17</v>
      </c>
      <c r="E10" s="59" t="s">
        <v>177</v>
      </c>
      <c r="F10" s="12" t="s">
        <v>192</v>
      </c>
      <c r="G10" s="12" t="s">
        <v>191</v>
      </c>
      <c r="H10" s="12" t="s">
        <v>58</v>
      </c>
      <c r="I10" s="13" t="s">
        <v>40</v>
      </c>
      <c r="J10" s="13" t="s">
        <v>41</v>
      </c>
      <c r="K10" s="11" t="s">
        <v>171</v>
      </c>
    </row>
    <row r="11" spans="1:11" ht="15">
      <c r="A11" s="7" t="s">
        <v>3</v>
      </c>
      <c r="B11" s="18">
        <v>7</v>
      </c>
      <c r="C11" s="50">
        <v>1</v>
      </c>
      <c r="D11" s="4">
        <v>1</v>
      </c>
      <c r="E11" s="4">
        <v>1</v>
      </c>
      <c r="F11" s="4">
        <v>1</v>
      </c>
      <c r="G11" s="4"/>
      <c r="H11" s="4">
        <v>1</v>
      </c>
      <c r="I11" s="4"/>
      <c r="J11" s="4">
        <v>2</v>
      </c>
      <c r="K11" s="9"/>
    </row>
    <row r="12" spans="1:11" ht="15">
      <c r="A12" s="7" t="s">
        <v>4</v>
      </c>
      <c r="B12" s="18"/>
      <c r="C12" s="50"/>
      <c r="D12" s="4"/>
      <c r="E12" s="4"/>
      <c r="F12" s="4"/>
      <c r="G12" s="4"/>
      <c r="H12" s="4"/>
      <c r="I12" s="4"/>
      <c r="J12" s="4"/>
      <c r="K12" s="9"/>
    </row>
    <row r="13" spans="1:11" ht="15">
      <c r="A13" s="7" t="s">
        <v>5</v>
      </c>
      <c r="B13" s="18"/>
      <c r="C13" s="50"/>
      <c r="D13" s="4"/>
      <c r="E13" s="4"/>
      <c r="F13" s="4"/>
      <c r="G13" s="4"/>
      <c r="H13" s="4"/>
      <c r="I13" s="4"/>
      <c r="J13" s="4"/>
      <c r="K13" s="9"/>
    </row>
    <row r="14" spans="1:11" ht="15">
      <c r="A14" s="7" t="s">
        <v>6</v>
      </c>
      <c r="B14" s="18">
        <v>1</v>
      </c>
      <c r="C14" s="50"/>
      <c r="D14" s="4"/>
      <c r="E14" s="4"/>
      <c r="F14" s="4"/>
      <c r="G14" s="4">
        <v>1</v>
      </c>
      <c r="H14" s="4"/>
      <c r="I14" s="4"/>
      <c r="J14" s="4"/>
      <c r="K14" s="9"/>
    </row>
    <row r="15" spans="1:11" ht="15">
      <c r="A15" s="3" t="s">
        <v>7</v>
      </c>
      <c r="B15" s="18">
        <v>2</v>
      </c>
      <c r="C15" s="50"/>
      <c r="D15" s="4"/>
      <c r="E15" s="4"/>
      <c r="F15" s="4"/>
      <c r="G15" s="4"/>
      <c r="H15" s="4"/>
      <c r="I15" s="4">
        <v>1</v>
      </c>
      <c r="J15" s="4"/>
      <c r="K15" s="9">
        <v>1</v>
      </c>
    </row>
    <row r="16" spans="1:11" ht="12.75">
      <c r="A16" s="5" t="s">
        <v>2</v>
      </c>
      <c r="B16" s="17">
        <v>10</v>
      </c>
      <c r="C16" s="51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2</v>
      </c>
      <c r="K16" s="10">
        <v>1</v>
      </c>
    </row>
  </sheetData>
  <sheetProtection/>
  <mergeCells count="5">
    <mergeCell ref="A9:A10"/>
    <mergeCell ref="B9:B10"/>
    <mergeCell ref="C9:K9"/>
    <mergeCell ref="D1:K3"/>
    <mergeCell ref="A7:K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" sqref="E1:J3"/>
    </sheetView>
  </sheetViews>
  <sheetFormatPr defaultColWidth="9.00390625" defaultRowHeight="12.75"/>
  <cols>
    <col min="1" max="1" width="6.875" style="0" customWidth="1"/>
    <col min="2" max="2" width="25.50390625" style="0" customWidth="1"/>
    <col min="4" max="9" width="6.125" style="0" customWidth="1"/>
  </cols>
  <sheetData>
    <row r="1" spans="5:10" ht="15.75" customHeight="1">
      <c r="E1" s="89" t="s">
        <v>194</v>
      </c>
      <c r="F1" s="89"/>
      <c r="G1" s="89"/>
      <c r="H1" s="89"/>
      <c r="I1" s="89"/>
      <c r="J1" s="89"/>
    </row>
    <row r="2" spans="5:10" ht="15.75" customHeight="1">
      <c r="E2" s="89"/>
      <c r="F2" s="89"/>
      <c r="G2" s="89"/>
      <c r="H2" s="89"/>
      <c r="I2" s="89"/>
      <c r="J2" s="89"/>
    </row>
    <row r="3" spans="5:10" ht="15.75" customHeight="1">
      <c r="E3" s="89"/>
      <c r="F3" s="89"/>
      <c r="G3" s="89"/>
      <c r="H3" s="89"/>
      <c r="I3" s="89"/>
      <c r="J3" s="89"/>
    </row>
    <row r="4" ht="15.75" customHeight="1">
      <c r="E4" s="1"/>
    </row>
    <row r="5" ht="15.75" customHeight="1">
      <c r="E5" s="1"/>
    </row>
    <row r="6" spans="2:9" ht="12.75">
      <c r="B6" s="76" t="s">
        <v>172</v>
      </c>
      <c r="C6" s="76"/>
      <c r="D6" s="76"/>
      <c r="E6" s="76"/>
      <c r="F6" s="76"/>
      <c r="G6" s="76"/>
      <c r="H6" s="76"/>
      <c r="I6" s="76"/>
    </row>
    <row r="7" spans="2:9" ht="15.75" customHeight="1">
      <c r="B7" s="76"/>
      <c r="C7" s="76"/>
      <c r="D7" s="76"/>
      <c r="E7" s="76"/>
      <c r="F7" s="76"/>
      <c r="G7" s="76"/>
      <c r="H7" s="76"/>
      <c r="I7" s="76"/>
    </row>
    <row r="8" spans="2:9" ht="14.25" customHeight="1">
      <c r="B8" s="76"/>
      <c r="C8" s="76"/>
      <c r="D8" s="76"/>
      <c r="E8" s="76"/>
      <c r="F8" s="76"/>
      <c r="G8" s="76"/>
      <c r="H8" s="76"/>
      <c r="I8" s="76"/>
    </row>
    <row r="10" spans="1:9" ht="12.75">
      <c r="A10" s="83" t="s">
        <v>136</v>
      </c>
      <c r="B10" s="86" t="s">
        <v>10</v>
      </c>
      <c r="C10" s="87" t="s">
        <v>173</v>
      </c>
      <c r="D10" s="85" t="s">
        <v>9</v>
      </c>
      <c r="E10" s="85"/>
      <c r="F10" s="85"/>
      <c r="G10" s="85"/>
      <c r="H10" s="85"/>
      <c r="I10" s="85"/>
    </row>
    <row r="11" spans="1:9" ht="139.5" customHeight="1">
      <c r="A11" s="84"/>
      <c r="B11" s="86"/>
      <c r="C11" s="88"/>
      <c r="D11" s="77" t="s">
        <v>13</v>
      </c>
      <c r="E11" s="78"/>
      <c r="F11" s="79"/>
      <c r="G11" s="77" t="s">
        <v>174</v>
      </c>
      <c r="H11" s="78"/>
      <c r="I11" s="79"/>
    </row>
    <row r="12" spans="1:9" ht="48.75" customHeight="1">
      <c r="A12" s="55">
        <v>1</v>
      </c>
      <c r="B12" s="2" t="s">
        <v>187</v>
      </c>
      <c r="C12" s="60">
        <v>2</v>
      </c>
      <c r="D12" s="77">
        <v>2</v>
      </c>
      <c r="E12" s="78"/>
      <c r="F12" s="79"/>
      <c r="G12" s="77"/>
      <c r="H12" s="78"/>
      <c r="I12" s="79"/>
    </row>
    <row r="13" spans="1:9" ht="34.5" customHeight="1">
      <c r="A13" s="48">
        <v>2</v>
      </c>
      <c r="B13" s="2" t="s">
        <v>149</v>
      </c>
      <c r="C13" s="53">
        <v>1</v>
      </c>
      <c r="D13" s="80">
        <v>1</v>
      </c>
      <c r="E13" s="81"/>
      <c r="F13" s="82"/>
      <c r="G13" s="80"/>
      <c r="H13" s="81"/>
      <c r="I13" s="82"/>
    </row>
    <row r="14" spans="1:9" ht="42" customHeight="1">
      <c r="A14" s="29">
        <v>3</v>
      </c>
      <c r="B14" s="2" t="s">
        <v>63</v>
      </c>
      <c r="C14" s="20">
        <v>2</v>
      </c>
      <c r="D14" s="73">
        <v>2</v>
      </c>
      <c r="E14" s="74"/>
      <c r="F14" s="75"/>
      <c r="G14" s="73"/>
      <c r="H14" s="74"/>
      <c r="I14" s="75"/>
    </row>
    <row r="15" spans="1:9" ht="42" customHeight="1">
      <c r="A15" s="29">
        <v>4</v>
      </c>
      <c r="B15" s="2" t="s">
        <v>188</v>
      </c>
      <c r="C15" s="20">
        <v>3</v>
      </c>
      <c r="D15" s="73">
        <v>1</v>
      </c>
      <c r="E15" s="74"/>
      <c r="F15" s="75"/>
      <c r="G15" s="73">
        <v>2</v>
      </c>
      <c r="H15" s="74"/>
      <c r="I15" s="75"/>
    </row>
    <row r="16" spans="1:9" ht="75" customHeight="1">
      <c r="A16" s="29">
        <v>5</v>
      </c>
      <c r="B16" s="2" t="s">
        <v>190</v>
      </c>
      <c r="C16" s="20">
        <v>1</v>
      </c>
      <c r="D16" s="73"/>
      <c r="E16" s="74"/>
      <c r="F16" s="75"/>
      <c r="G16" s="73">
        <v>1</v>
      </c>
      <c r="H16" s="74"/>
      <c r="I16" s="75"/>
    </row>
    <row r="17" spans="1:9" ht="52.5" customHeight="1">
      <c r="A17" s="29">
        <v>6</v>
      </c>
      <c r="B17" s="2" t="s">
        <v>64</v>
      </c>
      <c r="C17" s="20">
        <v>2</v>
      </c>
      <c r="D17" s="90"/>
      <c r="E17" s="91"/>
      <c r="F17" s="92"/>
      <c r="G17" s="80">
        <v>2</v>
      </c>
      <c r="H17" s="81"/>
      <c r="I17" s="82"/>
    </row>
    <row r="18" spans="1:9" ht="60" customHeight="1">
      <c r="A18" s="29"/>
      <c r="B18" s="35" t="s">
        <v>135</v>
      </c>
      <c r="C18" s="61">
        <v>11</v>
      </c>
      <c r="D18" s="77">
        <v>6</v>
      </c>
      <c r="E18" s="78"/>
      <c r="F18" s="79"/>
      <c r="G18" s="77">
        <v>5</v>
      </c>
      <c r="H18" s="78"/>
      <c r="I18" s="79"/>
    </row>
    <row r="19" ht="17.25" customHeight="1"/>
  </sheetData>
  <sheetProtection/>
  <mergeCells count="22">
    <mergeCell ref="D16:F16"/>
    <mergeCell ref="G16:I16"/>
    <mergeCell ref="D12:F12"/>
    <mergeCell ref="G12:I12"/>
    <mergeCell ref="D18:F18"/>
    <mergeCell ref="G14:I14"/>
    <mergeCell ref="G18:I18"/>
    <mergeCell ref="D17:F17"/>
    <mergeCell ref="G17:I17"/>
    <mergeCell ref="D15:F15"/>
    <mergeCell ref="A10:A11"/>
    <mergeCell ref="D10:I10"/>
    <mergeCell ref="D14:F14"/>
    <mergeCell ref="B10:B11"/>
    <mergeCell ref="C10:C11"/>
    <mergeCell ref="E1:J3"/>
    <mergeCell ref="G15:I15"/>
    <mergeCell ref="B6:I8"/>
    <mergeCell ref="D11:F11"/>
    <mergeCell ref="G11:I11"/>
    <mergeCell ref="D13:F13"/>
    <mergeCell ref="G13:I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Копытова Светлана Михайловна</cp:lastModifiedBy>
  <cp:lastPrinted>2014-11-17T07:29:48Z</cp:lastPrinted>
  <dcterms:created xsi:type="dcterms:W3CDTF">2012-11-20T06:20:44Z</dcterms:created>
  <dcterms:modified xsi:type="dcterms:W3CDTF">2019-12-27T07:06:39Z</dcterms:modified>
  <cp:category/>
  <cp:version/>
  <cp:contentType/>
  <cp:contentStatus/>
</cp:coreProperties>
</file>