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 ГЦГКП" sheetId="1" r:id="rId1"/>
  </sheets>
  <definedNames>
    <definedName name="_xlnm.Print_Titles" localSheetId="0">'свод ГЦГКП'!$4:$5</definedName>
  </definedNames>
  <calcPr fullCalcOnLoad="1"/>
</workbook>
</file>

<file path=xl/sharedStrings.xml><?xml version="1.0" encoding="utf-8"?>
<sst xmlns="http://schemas.openxmlformats.org/spreadsheetml/2006/main" count="116" uniqueCount="116">
  <si>
    <t>наименование должности</t>
  </si>
  <si>
    <t>Врач-рентгенолог</t>
  </si>
  <si>
    <t>ИТОГО по региону:</t>
  </si>
  <si>
    <t>Врач  авиационный</t>
  </si>
  <si>
    <t xml:space="preserve">Врач-ангиохирург </t>
  </si>
  <si>
    <t>Врач-гастроэнтеролог</t>
  </si>
  <si>
    <t>Врач-гематолог</t>
  </si>
  <si>
    <t>Врач-генетик</t>
  </si>
  <si>
    <t>Врач-гериатр</t>
  </si>
  <si>
    <t>Врач-кардиолог</t>
  </si>
  <si>
    <t xml:space="preserve">Врач-кардиохирург </t>
  </si>
  <si>
    <t>Врач-комбустиолог-хирург</t>
  </si>
  <si>
    <t>Врач-косметолог</t>
  </si>
  <si>
    <t>Врач-методист</t>
  </si>
  <si>
    <t>Врач-нейрохирург</t>
  </si>
  <si>
    <t>Врач-нефролог</t>
  </si>
  <si>
    <t>Врач-онколог-хирург</t>
  </si>
  <si>
    <t>Врач-проктолог</t>
  </si>
  <si>
    <t>Врач-профпатолог</t>
  </si>
  <si>
    <t>Врач-пульмонолог</t>
  </si>
  <si>
    <t>Врач-радиационный онколог</t>
  </si>
  <si>
    <t>Врач-реабилитолог</t>
  </si>
  <si>
    <t>Врач-ревматолог</t>
  </si>
  <si>
    <t>Врач-рефлексотерапевт</t>
  </si>
  <si>
    <t>Врач спортивной медицины</t>
  </si>
  <si>
    <t>Врач-токсиколог</t>
  </si>
  <si>
    <t>Врач-торакальный хирург</t>
  </si>
  <si>
    <t>Врач-трансфузиолог</t>
  </si>
  <si>
    <t>Врач-уролог</t>
  </si>
  <si>
    <t>Врач-физиотерапевт</t>
  </si>
  <si>
    <t xml:space="preserve">Врач функциональной диагностики </t>
  </si>
  <si>
    <t>Врач-челюстно-лицевой хирург</t>
  </si>
  <si>
    <t xml:space="preserve">Врач-эксперт </t>
  </si>
  <si>
    <t>Врач-эндокринолог</t>
  </si>
  <si>
    <t>Врач-эндоскопист</t>
  </si>
  <si>
    <t>ИТОГО по учреждению</t>
  </si>
  <si>
    <t>№ п/п</t>
  </si>
  <si>
    <t>Врач-неонатолог</t>
  </si>
  <si>
    <t>Врач-дерматовенеролог</t>
  </si>
  <si>
    <t>Врач-диетолог</t>
  </si>
  <si>
    <t>Врач-инфекционист</t>
  </si>
  <si>
    <t>Врач лечебной физкультуры</t>
  </si>
  <si>
    <t>Врач-невролог</t>
  </si>
  <si>
    <t>Врач общей практики</t>
  </si>
  <si>
    <t>Врач скорой медицинской помощи</t>
  </si>
  <si>
    <t>Врач-фтизиатр</t>
  </si>
  <si>
    <t>Врач-психиатр-нарколог</t>
  </si>
  <si>
    <t>Врач-психотерапевт</t>
  </si>
  <si>
    <t>Врач-акушер-гинеколог</t>
  </si>
  <si>
    <t>Врач-анестезиолог-реаниматолог</t>
  </si>
  <si>
    <t>Врач детский хирург</t>
  </si>
  <si>
    <t>Врач-оториноларинголог</t>
  </si>
  <si>
    <t>Врач-офтальмолог</t>
  </si>
  <si>
    <t>Врач-патологоанатом</t>
  </si>
  <si>
    <t>Врач-хирург</t>
  </si>
  <si>
    <t>Врач-гигиенист</t>
  </si>
  <si>
    <t>Потребность во врачах-специалистах</t>
  </si>
  <si>
    <t>Врач-аллерголог-иммунолог</t>
  </si>
  <si>
    <t>Врач-анестезиолог-реаниматолог детский</t>
  </si>
  <si>
    <t>Врач-детский кардиоревматолог</t>
  </si>
  <si>
    <t>Врач-детский невролог</t>
  </si>
  <si>
    <t>Врач-детский онколог-гематолог</t>
  </si>
  <si>
    <t>Врач-детский эндокринолог</t>
  </si>
  <si>
    <t>Врач-интерн</t>
  </si>
  <si>
    <t>Врач-клинический фармаколог</t>
  </si>
  <si>
    <t>Врач-лаборант</t>
  </si>
  <si>
    <t>Врач-онколог</t>
  </si>
  <si>
    <t>Врач-оториноларинголог-аудиолог</t>
  </si>
  <si>
    <t>Врач-оториноларинголог-сурдолог</t>
  </si>
  <si>
    <t>Врач-оториноларинголог-фониатр</t>
  </si>
  <si>
    <t>Врач-педиатр</t>
  </si>
  <si>
    <t>Врач-педиатр районный (городской)</t>
  </si>
  <si>
    <t>Врач-педиатр участковый</t>
  </si>
  <si>
    <t>Врач-пластический хирург</t>
  </si>
  <si>
    <t>Врач по медицинской профилактике</t>
  </si>
  <si>
    <t>Врач-психиатр детский</t>
  </si>
  <si>
    <t>Врач-рентгено-эндоваскулярный хирург</t>
  </si>
  <si>
    <t>Врач-стоматолог-терапевт</t>
  </si>
  <si>
    <t>Врач-стоматолог-хирург</t>
  </si>
  <si>
    <t>Врач-терапевт</t>
  </si>
  <si>
    <t>Врач-травматолог-ортопед</t>
  </si>
  <si>
    <t>Врач-трансплантолог</t>
  </si>
  <si>
    <t>Врач-ультазвуковой диагностики</t>
  </si>
  <si>
    <t>Врач-эпидемиолог</t>
  </si>
  <si>
    <t>Врач  клинической лабораторной диагностики</t>
  </si>
  <si>
    <t>Врач лучевой диагностики</t>
  </si>
  <si>
    <t>Врач мануальной терапии</t>
  </si>
  <si>
    <t>Врач-стоматолог детский</t>
  </si>
  <si>
    <t>Врач-стоматолог-ортодонт</t>
  </si>
  <si>
    <t>Врач-стоматолог-ортопед</t>
  </si>
  <si>
    <t>Гуз "ГГКБ № 1"</t>
  </si>
  <si>
    <t>УЗ "ГГКБ № 2"</t>
  </si>
  <si>
    <t>ГУЗ "ГГКБ № 3"</t>
  </si>
  <si>
    <t>ГУЗ "ГГКБ № 4"</t>
  </si>
  <si>
    <t>ГУЗ "ГССМП"</t>
  </si>
  <si>
    <t>ГУЗ "ГЦГСП"</t>
  </si>
  <si>
    <t>ГУЗ "ГЦГДП"</t>
  </si>
  <si>
    <t>КУП "Поликлиника № 7"</t>
  </si>
  <si>
    <t>ГУЗ "ГЦГКП"</t>
  </si>
  <si>
    <t>Филиал " 6 ГУЗ "ГЦГКП"</t>
  </si>
  <si>
    <t>Филиал " 12 ГУЗ "ГЦГКП"</t>
  </si>
  <si>
    <t>ГУЗ "ГГП №1"</t>
  </si>
  <si>
    <t>ГУЗ "ГГКП №2"</t>
  </si>
  <si>
    <t>ГУЗ "ГГКП №3"</t>
  </si>
  <si>
    <t>ГУЗ "ГГКП №4"</t>
  </si>
  <si>
    <t>ГУЗ "ГГКП №5 им. С.В.Голуховой"</t>
  </si>
  <si>
    <t>ГУЗ "ГГКП №7"</t>
  </si>
  <si>
    <t>ГУЗ "ГГКП №8"</t>
  </si>
  <si>
    <t>ГУЗ "ГГКП №9"</t>
  </si>
  <si>
    <t>ГУЗ "ГГКП №10"</t>
  </si>
  <si>
    <t>ГУЗ "ГГКП №11"</t>
  </si>
  <si>
    <t>ГУЗ "ГГП № 13"</t>
  </si>
  <si>
    <t>ГУЗ "ГГКП №14"</t>
  </si>
  <si>
    <t>ГУЗ "ГГКБСМП"</t>
  </si>
  <si>
    <t xml:space="preserve">СВЕДЕНИЯ О ПОТРЕБНОСТИ ВО ВРАЧАХ-СПЕЦИАЛИСТАХ ОРГАНИЗАЦИЙ ЗДРАВООХРАНЕНИЯ                                                                        подведомственных ГУЗ "Гомельская центральная городская клиническая поликлиника" </t>
  </si>
  <si>
    <t>Приложение 5</t>
  </si>
</sst>
</file>

<file path=xl/styles.xml><?xml version="1.0" encoding="utf-8"?>
<styleSheet xmlns="http://schemas.openxmlformats.org/spreadsheetml/2006/main">
  <numFmts count="4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7"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 textRotation="90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" fillId="34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5"/>
  <sheetViews>
    <sheetView tabSelected="1" zoomScale="130" zoomScaleNormal="130" zoomScalePageLayoutView="0" workbookViewId="0" topLeftCell="A1">
      <selection activeCell="Q17" sqref="Q17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4.7109375" style="0" customWidth="1"/>
    <col min="4" max="4" width="5.28125" style="0" customWidth="1"/>
    <col min="5" max="6" width="5.57421875" style="0" customWidth="1"/>
    <col min="7" max="7" width="6.140625" style="0" customWidth="1"/>
    <col min="8" max="9" width="5.421875" style="0" customWidth="1"/>
    <col min="10" max="10" width="4.7109375" style="0" customWidth="1"/>
    <col min="11" max="11" width="5.8515625" style="0" customWidth="1"/>
    <col min="12" max="12" width="6.140625" style="0" customWidth="1"/>
    <col min="13" max="13" width="6.28125" style="0" customWidth="1"/>
    <col min="14" max="14" width="4.57421875" style="0" customWidth="1"/>
    <col min="15" max="15" width="5.140625" style="0" customWidth="1"/>
    <col min="16" max="16" width="5.7109375" style="0" bestFit="1" customWidth="1"/>
    <col min="17" max="17" width="5.7109375" style="0" customWidth="1"/>
    <col min="18" max="18" width="4.28125" style="0" customWidth="1"/>
    <col min="19" max="19" width="4.140625" style="0" customWidth="1"/>
    <col min="20" max="20" width="3.28125" style="0" customWidth="1"/>
    <col min="21" max="21" width="3.140625" style="0" customWidth="1"/>
    <col min="22" max="22" width="4.00390625" style="0" customWidth="1"/>
    <col min="23" max="23" width="3.140625" style="0" customWidth="1"/>
    <col min="24" max="24" width="4.00390625" style="0" customWidth="1"/>
    <col min="25" max="26" width="3.7109375" style="0" customWidth="1"/>
    <col min="27" max="27" width="6.140625" style="0" customWidth="1"/>
  </cols>
  <sheetData>
    <row r="1" spans="8:27" ht="18.75">
      <c r="H1" s="32"/>
      <c r="I1" s="32"/>
      <c r="J1" s="32"/>
      <c r="W1" s="40" t="s">
        <v>115</v>
      </c>
      <c r="X1" s="40"/>
      <c r="Y1" s="40"/>
      <c r="Z1" s="40"/>
      <c r="AA1" s="40"/>
    </row>
    <row r="3" spans="1:27" ht="30" customHeight="1">
      <c r="A3" s="41" t="s">
        <v>114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2.75" customHeight="1">
      <c r="A4" s="33" t="s">
        <v>36</v>
      </c>
      <c r="B4" s="34" t="s">
        <v>0</v>
      </c>
      <c r="C4" s="36" t="s">
        <v>2</v>
      </c>
      <c r="D4" s="37" t="s">
        <v>56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9"/>
    </row>
    <row r="5" spans="1:27" ht="95.25" customHeight="1">
      <c r="A5" s="33"/>
      <c r="B5" s="35"/>
      <c r="C5" s="36"/>
      <c r="D5" s="6" t="s">
        <v>98</v>
      </c>
      <c r="E5" s="6" t="s">
        <v>101</v>
      </c>
      <c r="F5" s="6" t="s">
        <v>102</v>
      </c>
      <c r="G5" s="7" t="s">
        <v>103</v>
      </c>
      <c r="H5" s="6" t="s">
        <v>104</v>
      </c>
      <c r="I5" s="6" t="s">
        <v>105</v>
      </c>
      <c r="J5" s="6" t="s">
        <v>99</v>
      </c>
      <c r="K5" s="6" t="s">
        <v>106</v>
      </c>
      <c r="L5" s="6" t="s">
        <v>107</v>
      </c>
      <c r="M5" s="6" t="s">
        <v>108</v>
      </c>
      <c r="N5" s="6" t="s">
        <v>109</v>
      </c>
      <c r="O5" s="6" t="s">
        <v>110</v>
      </c>
      <c r="P5" s="6" t="s">
        <v>100</v>
      </c>
      <c r="Q5" s="6" t="s">
        <v>112</v>
      </c>
      <c r="R5" s="6" t="s">
        <v>90</v>
      </c>
      <c r="S5" s="6" t="s">
        <v>91</v>
      </c>
      <c r="T5" s="6" t="s">
        <v>92</v>
      </c>
      <c r="U5" s="6" t="s">
        <v>93</v>
      </c>
      <c r="V5" s="6" t="s">
        <v>111</v>
      </c>
      <c r="W5" s="6" t="s">
        <v>94</v>
      </c>
      <c r="X5" s="6" t="s">
        <v>113</v>
      </c>
      <c r="Y5" s="6" t="s">
        <v>95</v>
      </c>
      <c r="Z5" s="6" t="s">
        <v>96</v>
      </c>
      <c r="AA5" s="6" t="s">
        <v>97</v>
      </c>
    </row>
    <row r="6" spans="1:27" ht="12.75">
      <c r="A6" s="10">
        <v>1</v>
      </c>
      <c r="B6" s="1" t="s">
        <v>3</v>
      </c>
      <c r="C6" s="23">
        <f aca="true" t="shared" si="0" ref="C6:C38">SUM(D6:AA6)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2"/>
      <c r="N6" s="12"/>
      <c r="O6" s="11"/>
      <c r="P6" s="11"/>
      <c r="Q6" s="11"/>
      <c r="R6" s="11"/>
      <c r="S6" s="13"/>
      <c r="T6" s="13"/>
      <c r="U6" s="11"/>
      <c r="V6" s="12"/>
      <c r="W6" s="11"/>
      <c r="X6" s="11"/>
      <c r="Y6" s="14"/>
      <c r="Z6" s="17"/>
      <c r="AA6" s="12"/>
    </row>
    <row r="7" spans="1:27" ht="15.75" customHeight="1">
      <c r="A7" s="10">
        <f>A6+1</f>
        <v>2</v>
      </c>
      <c r="B7" s="1" t="s">
        <v>48</v>
      </c>
      <c r="C7" s="23">
        <f t="shared" si="0"/>
        <v>1</v>
      </c>
      <c r="D7" s="11"/>
      <c r="E7" s="15"/>
      <c r="F7" s="15">
        <v>1</v>
      </c>
      <c r="G7" s="11"/>
      <c r="H7" s="15"/>
      <c r="I7" s="11"/>
      <c r="J7" s="11"/>
      <c r="K7" s="15"/>
      <c r="L7" s="15"/>
      <c r="M7" s="12"/>
      <c r="N7" s="12"/>
      <c r="O7" s="15"/>
      <c r="P7" s="15"/>
      <c r="Q7" s="15"/>
      <c r="R7" s="15"/>
      <c r="S7" s="13"/>
      <c r="T7" s="13"/>
      <c r="U7" s="15"/>
      <c r="V7" s="12"/>
      <c r="W7" s="11"/>
      <c r="X7" s="15"/>
      <c r="Y7" s="16"/>
      <c r="Z7" s="18"/>
      <c r="AA7" s="12"/>
    </row>
    <row r="8" spans="1:27" ht="12.75">
      <c r="A8" s="10">
        <f aca="true" t="shared" si="1" ref="A8:A88">A7+1</f>
        <v>3</v>
      </c>
      <c r="B8" s="3" t="s">
        <v>57</v>
      </c>
      <c r="C8" s="23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2"/>
      <c r="N8" s="12"/>
      <c r="O8" s="11"/>
      <c r="P8" s="11"/>
      <c r="Q8" s="11"/>
      <c r="R8" s="11"/>
      <c r="S8" s="13"/>
      <c r="T8" s="13"/>
      <c r="U8" s="11"/>
      <c r="V8" s="12"/>
      <c r="W8" s="11"/>
      <c r="X8" s="11"/>
      <c r="Y8" s="14"/>
      <c r="Z8" s="17"/>
      <c r="AA8" s="12"/>
    </row>
    <row r="9" spans="1:27" ht="12.75">
      <c r="A9" s="10">
        <f t="shared" si="1"/>
        <v>4</v>
      </c>
      <c r="B9" s="1" t="s">
        <v>4</v>
      </c>
      <c r="C9" s="23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  <c r="O9" s="11"/>
      <c r="P9" s="11"/>
      <c r="Q9" s="11"/>
      <c r="R9" s="11"/>
      <c r="S9" s="13"/>
      <c r="T9" s="13"/>
      <c r="U9" s="11"/>
      <c r="V9" s="12"/>
      <c r="W9" s="11"/>
      <c r="X9" s="11"/>
      <c r="Y9" s="14"/>
      <c r="Z9" s="17"/>
      <c r="AA9" s="12"/>
    </row>
    <row r="10" spans="1:27" ht="25.5">
      <c r="A10" s="10">
        <f t="shared" si="1"/>
        <v>5</v>
      </c>
      <c r="B10" s="1" t="s">
        <v>49</v>
      </c>
      <c r="C10" s="23">
        <f t="shared" si="0"/>
        <v>13</v>
      </c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2"/>
      <c r="O10" s="11"/>
      <c r="P10" s="11"/>
      <c r="Q10" s="11"/>
      <c r="R10" s="11">
        <v>4</v>
      </c>
      <c r="S10" s="13">
        <v>1</v>
      </c>
      <c r="T10" s="13">
        <v>3</v>
      </c>
      <c r="U10" s="11"/>
      <c r="V10" s="12"/>
      <c r="W10" s="11"/>
      <c r="X10" s="11">
        <v>5</v>
      </c>
      <c r="Y10" s="14"/>
      <c r="Z10" s="17"/>
      <c r="AA10" s="12"/>
    </row>
    <row r="11" spans="1:27" ht="25.5">
      <c r="A11" s="10">
        <f t="shared" si="1"/>
        <v>6</v>
      </c>
      <c r="B11" s="1" t="s">
        <v>58</v>
      </c>
      <c r="C11" s="23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12"/>
      <c r="O11" s="11"/>
      <c r="P11" s="11"/>
      <c r="Q11" s="11"/>
      <c r="R11" s="11"/>
      <c r="S11" s="13"/>
      <c r="T11" s="13"/>
      <c r="U11" s="11"/>
      <c r="V11" s="12"/>
      <c r="W11" s="11"/>
      <c r="X11" s="11"/>
      <c r="Y11" s="14"/>
      <c r="Z11" s="17"/>
      <c r="AA11" s="12"/>
    </row>
    <row r="12" spans="1:27" ht="12.75">
      <c r="A12" s="10">
        <f t="shared" si="1"/>
        <v>7</v>
      </c>
      <c r="B12" s="1" t="s">
        <v>5</v>
      </c>
      <c r="C12" s="23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12"/>
      <c r="O12" s="11"/>
      <c r="P12" s="11"/>
      <c r="Q12" s="11"/>
      <c r="R12" s="11"/>
      <c r="S12" s="13"/>
      <c r="T12" s="13"/>
      <c r="U12" s="11"/>
      <c r="V12" s="12"/>
      <c r="W12" s="11"/>
      <c r="X12" s="11"/>
      <c r="Y12" s="14"/>
      <c r="Z12" s="17"/>
      <c r="AA12" s="12"/>
    </row>
    <row r="13" spans="1:27" ht="12.75">
      <c r="A13" s="10">
        <f t="shared" si="1"/>
        <v>8</v>
      </c>
      <c r="B13" s="1" t="s">
        <v>6</v>
      </c>
      <c r="C13" s="23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2"/>
      <c r="O13" s="11"/>
      <c r="P13" s="11"/>
      <c r="Q13" s="11"/>
      <c r="R13" s="11"/>
      <c r="S13" s="13"/>
      <c r="T13" s="13"/>
      <c r="U13" s="11"/>
      <c r="V13" s="12"/>
      <c r="W13" s="11"/>
      <c r="X13" s="11"/>
      <c r="Y13" s="14"/>
      <c r="Z13" s="17"/>
      <c r="AA13" s="12"/>
    </row>
    <row r="14" spans="1:27" ht="12.75">
      <c r="A14" s="10">
        <f t="shared" si="1"/>
        <v>9</v>
      </c>
      <c r="B14" s="1" t="s">
        <v>7</v>
      </c>
      <c r="C14" s="23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2"/>
      <c r="O14" s="11"/>
      <c r="P14" s="11"/>
      <c r="Q14" s="11"/>
      <c r="R14" s="11"/>
      <c r="S14" s="13"/>
      <c r="T14" s="13"/>
      <c r="U14" s="11"/>
      <c r="V14" s="12"/>
      <c r="W14" s="11"/>
      <c r="X14" s="11"/>
      <c r="Y14" s="14"/>
      <c r="Z14" s="17"/>
      <c r="AA14" s="12"/>
    </row>
    <row r="15" spans="1:27" ht="12.75">
      <c r="A15" s="10">
        <f t="shared" si="1"/>
        <v>10</v>
      </c>
      <c r="B15" s="4" t="s">
        <v>8</v>
      </c>
      <c r="C15" s="23">
        <f t="shared" si="0"/>
        <v>0</v>
      </c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2"/>
      <c r="O15" s="11"/>
      <c r="P15" s="11"/>
      <c r="Q15" s="11"/>
      <c r="R15" s="11"/>
      <c r="S15" s="13"/>
      <c r="T15" s="13"/>
      <c r="U15" s="11"/>
      <c r="V15" s="12"/>
      <c r="W15" s="11"/>
      <c r="X15" s="11"/>
      <c r="Y15" s="14"/>
      <c r="Z15" s="17"/>
      <c r="AA15" s="12"/>
    </row>
    <row r="16" spans="1:27" ht="12.75">
      <c r="A16" s="10">
        <f t="shared" si="1"/>
        <v>11</v>
      </c>
      <c r="B16" s="1" t="s">
        <v>55</v>
      </c>
      <c r="C16" s="23">
        <f t="shared" si="0"/>
        <v>0</v>
      </c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2"/>
      <c r="O16" s="11"/>
      <c r="P16" s="11"/>
      <c r="Q16" s="11"/>
      <c r="R16" s="11"/>
      <c r="S16" s="13"/>
      <c r="T16" s="13"/>
      <c r="U16" s="11"/>
      <c r="V16" s="12"/>
      <c r="W16" s="11"/>
      <c r="X16" s="11"/>
      <c r="Y16" s="14"/>
      <c r="Z16" s="17"/>
      <c r="AA16" s="12"/>
    </row>
    <row r="17" spans="1:27" ht="12.75">
      <c r="A17" s="10">
        <f t="shared" si="1"/>
        <v>12</v>
      </c>
      <c r="B17" s="1" t="s">
        <v>38</v>
      </c>
      <c r="C17" s="23">
        <f t="shared" si="0"/>
        <v>0</v>
      </c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2"/>
      <c r="O17" s="11"/>
      <c r="P17" s="11"/>
      <c r="Q17" s="11"/>
      <c r="R17" s="11"/>
      <c r="S17" s="13"/>
      <c r="T17" s="13"/>
      <c r="U17" s="11"/>
      <c r="V17" s="12"/>
      <c r="W17" s="11"/>
      <c r="X17" s="11"/>
      <c r="Y17" s="14"/>
      <c r="Z17" s="17"/>
      <c r="AA17" s="12"/>
    </row>
    <row r="18" spans="1:27" ht="12.75">
      <c r="A18" s="10">
        <f t="shared" si="1"/>
        <v>13</v>
      </c>
      <c r="B18" s="1" t="s">
        <v>59</v>
      </c>
      <c r="C18" s="23">
        <f t="shared" si="0"/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2"/>
      <c r="O18" s="11"/>
      <c r="P18" s="11"/>
      <c r="Q18" s="11"/>
      <c r="R18" s="11"/>
      <c r="S18" s="13"/>
      <c r="T18" s="13"/>
      <c r="U18" s="11"/>
      <c r="V18" s="12"/>
      <c r="W18" s="11"/>
      <c r="X18" s="11"/>
      <c r="Y18" s="14"/>
      <c r="Z18" s="17"/>
      <c r="AA18" s="12"/>
    </row>
    <row r="19" spans="1:27" ht="12.75">
      <c r="A19" s="10">
        <f t="shared" si="1"/>
        <v>14</v>
      </c>
      <c r="B19" s="4" t="s">
        <v>60</v>
      </c>
      <c r="C19" s="23">
        <f t="shared" si="0"/>
        <v>0</v>
      </c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1"/>
      <c r="P19" s="11"/>
      <c r="Q19" s="11"/>
      <c r="R19" s="11"/>
      <c r="S19" s="13"/>
      <c r="T19" s="13"/>
      <c r="U19" s="11"/>
      <c r="V19" s="12"/>
      <c r="W19" s="11"/>
      <c r="X19" s="11"/>
      <c r="Y19" s="14"/>
      <c r="Z19" s="17"/>
      <c r="AA19" s="12"/>
    </row>
    <row r="20" spans="1:27" ht="12.75">
      <c r="A20" s="10">
        <f t="shared" si="1"/>
        <v>15</v>
      </c>
      <c r="B20" s="4" t="s">
        <v>61</v>
      </c>
      <c r="C20" s="23">
        <f t="shared" si="0"/>
        <v>0</v>
      </c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2"/>
      <c r="O20" s="11"/>
      <c r="P20" s="11"/>
      <c r="Q20" s="11"/>
      <c r="R20" s="11"/>
      <c r="S20" s="13"/>
      <c r="T20" s="13"/>
      <c r="U20" s="11"/>
      <c r="V20" s="12"/>
      <c r="W20" s="11"/>
      <c r="X20" s="11"/>
      <c r="Y20" s="14"/>
      <c r="Z20" s="17"/>
      <c r="AA20" s="12"/>
    </row>
    <row r="21" spans="1:27" ht="12.75">
      <c r="A21" s="10">
        <f t="shared" si="1"/>
        <v>16</v>
      </c>
      <c r="B21" s="1" t="s">
        <v>50</v>
      </c>
      <c r="C21" s="23">
        <f t="shared" si="0"/>
        <v>1</v>
      </c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2"/>
      <c r="O21" s="11"/>
      <c r="P21" s="11"/>
      <c r="Q21" s="11"/>
      <c r="R21" s="11"/>
      <c r="S21" s="13"/>
      <c r="T21" s="13"/>
      <c r="U21" s="11"/>
      <c r="V21" s="12"/>
      <c r="W21" s="11"/>
      <c r="X21" s="11"/>
      <c r="Y21" s="14"/>
      <c r="Z21" s="17">
        <v>1</v>
      </c>
      <c r="AA21" s="12"/>
    </row>
    <row r="22" spans="1:27" ht="12.75">
      <c r="A22" s="10">
        <f t="shared" si="1"/>
        <v>17</v>
      </c>
      <c r="B22" s="4" t="s">
        <v>62</v>
      </c>
      <c r="C22" s="23">
        <f t="shared" si="0"/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2"/>
      <c r="O22" s="11"/>
      <c r="P22" s="11"/>
      <c r="Q22" s="11"/>
      <c r="R22" s="11"/>
      <c r="S22" s="13"/>
      <c r="T22" s="13"/>
      <c r="U22" s="11"/>
      <c r="V22" s="12"/>
      <c r="W22" s="11"/>
      <c r="X22" s="11"/>
      <c r="Y22" s="14"/>
      <c r="Z22" s="17"/>
      <c r="AA22" s="12"/>
    </row>
    <row r="23" spans="1:27" ht="12.75">
      <c r="A23" s="10">
        <f t="shared" si="1"/>
        <v>18</v>
      </c>
      <c r="B23" s="1" t="s">
        <v>39</v>
      </c>
      <c r="C23" s="23">
        <f t="shared" si="0"/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2"/>
      <c r="O23" s="11"/>
      <c r="P23" s="11"/>
      <c r="Q23" s="11"/>
      <c r="R23" s="11"/>
      <c r="S23" s="13"/>
      <c r="T23" s="13"/>
      <c r="U23" s="11"/>
      <c r="V23" s="12"/>
      <c r="W23" s="11"/>
      <c r="X23" s="11"/>
      <c r="Y23" s="14"/>
      <c r="Z23" s="17"/>
      <c r="AA23" s="12"/>
    </row>
    <row r="24" spans="1:27" ht="12.75">
      <c r="A24" s="10">
        <f t="shared" si="1"/>
        <v>19</v>
      </c>
      <c r="B24" s="1" t="s">
        <v>63</v>
      </c>
      <c r="C24" s="23">
        <f t="shared" si="0"/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2"/>
      <c r="O24" s="11"/>
      <c r="P24" s="11"/>
      <c r="Q24" s="11"/>
      <c r="R24" s="11"/>
      <c r="S24" s="13"/>
      <c r="T24" s="13"/>
      <c r="U24" s="11"/>
      <c r="V24" s="12"/>
      <c r="W24" s="11"/>
      <c r="X24" s="11"/>
      <c r="Y24" s="14"/>
      <c r="Z24" s="17"/>
      <c r="AA24" s="12"/>
    </row>
    <row r="25" spans="1:27" ht="12.75">
      <c r="A25" s="10">
        <f t="shared" si="1"/>
        <v>20</v>
      </c>
      <c r="B25" s="1" t="s">
        <v>40</v>
      </c>
      <c r="C25" s="23">
        <f t="shared" si="0"/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12"/>
      <c r="O25" s="11"/>
      <c r="P25" s="11"/>
      <c r="Q25" s="11"/>
      <c r="R25" s="11"/>
      <c r="S25" s="13"/>
      <c r="T25" s="13"/>
      <c r="U25" s="11"/>
      <c r="V25" s="12"/>
      <c r="W25" s="11"/>
      <c r="X25" s="11"/>
      <c r="Y25" s="14"/>
      <c r="Z25" s="17"/>
      <c r="AA25" s="12"/>
    </row>
    <row r="26" spans="1:27" ht="12.75">
      <c r="A26" s="10">
        <f t="shared" si="1"/>
        <v>21</v>
      </c>
      <c r="B26" s="1" t="s">
        <v>9</v>
      </c>
      <c r="C26" s="23">
        <f t="shared" si="0"/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2"/>
      <c r="O26" s="11"/>
      <c r="P26" s="11"/>
      <c r="Q26" s="11"/>
      <c r="R26" s="11"/>
      <c r="S26" s="13"/>
      <c r="T26" s="13"/>
      <c r="U26" s="11"/>
      <c r="V26" s="12"/>
      <c r="W26" s="11"/>
      <c r="X26" s="11"/>
      <c r="Y26" s="14"/>
      <c r="Z26" s="17"/>
      <c r="AA26" s="12"/>
    </row>
    <row r="27" spans="1:27" ht="12.75">
      <c r="A27" s="10">
        <f t="shared" si="1"/>
        <v>22</v>
      </c>
      <c r="B27" s="1" t="s">
        <v>10</v>
      </c>
      <c r="C27" s="23">
        <f t="shared" si="0"/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12"/>
      <c r="O27" s="11"/>
      <c r="P27" s="11"/>
      <c r="Q27" s="11"/>
      <c r="R27" s="11"/>
      <c r="S27" s="13"/>
      <c r="T27" s="13"/>
      <c r="U27" s="11"/>
      <c r="V27" s="12"/>
      <c r="W27" s="11"/>
      <c r="X27" s="11"/>
      <c r="Y27" s="14"/>
      <c r="Z27" s="17"/>
      <c r="AA27" s="12"/>
    </row>
    <row r="28" spans="1:27" ht="25.5">
      <c r="A28" s="10">
        <f t="shared" si="1"/>
        <v>23</v>
      </c>
      <c r="B28" s="1" t="s">
        <v>84</v>
      </c>
      <c r="C28" s="23">
        <f t="shared" si="0"/>
        <v>1</v>
      </c>
      <c r="D28" s="11"/>
      <c r="E28" s="11"/>
      <c r="F28" s="11"/>
      <c r="G28" s="11"/>
      <c r="H28" s="11"/>
      <c r="I28" s="11"/>
      <c r="J28" s="11"/>
      <c r="K28" s="11">
        <v>1</v>
      </c>
      <c r="L28" s="11"/>
      <c r="M28" s="12"/>
      <c r="N28" s="12"/>
      <c r="O28" s="11"/>
      <c r="P28" s="11"/>
      <c r="Q28" s="11"/>
      <c r="R28" s="11"/>
      <c r="S28" s="13"/>
      <c r="T28" s="13"/>
      <c r="U28" s="11"/>
      <c r="V28" s="12"/>
      <c r="W28" s="11"/>
      <c r="X28" s="11"/>
      <c r="Y28" s="14"/>
      <c r="Z28" s="17"/>
      <c r="AA28" s="12"/>
    </row>
    <row r="29" spans="1:27" ht="12.75">
      <c r="A29" s="10">
        <f t="shared" si="1"/>
        <v>24</v>
      </c>
      <c r="B29" s="1" t="s">
        <v>64</v>
      </c>
      <c r="C29" s="23">
        <f t="shared" si="0"/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12"/>
      <c r="O29" s="11"/>
      <c r="P29" s="11"/>
      <c r="Q29" s="11"/>
      <c r="R29" s="11"/>
      <c r="S29" s="13"/>
      <c r="T29" s="13"/>
      <c r="U29" s="11"/>
      <c r="V29" s="12"/>
      <c r="W29" s="11"/>
      <c r="X29" s="11"/>
      <c r="Y29" s="14"/>
      <c r="Z29" s="17"/>
      <c r="AA29" s="12"/>
    </row>
    <row r="30" spans="1:27" ht="12.75">
      <c r="A30" s="10">
        <f t="shared" si="1"/>
        <v>25</v>
      </c>
      <c r="B30" s="1" t="s">
        <v>11</v>
      </c>
      <c r="C30" s="23">
        <f t="shared" si="0"/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12"/>
      <c r="O30" s="11"/>
      <c r="P30" s="11"/>
      <c r="Q30" s="11"/>
      <c r="R30" s="11"/>
      <c r="S30" s="13"/>
      <c r="T30" s="13"/>
      <c r="U30" s="11"/>
      <c r="V30" s="12"/>
      <c r="W30" s="11"/>
      <c r="X30" s="11"/>
      <c r="Y30" s="14"/>
      <c r="Z30" s="17"/>
      <c r="AA30" s="12"/>
    </row>
    <row r="31" spans="1:27" ht="12.75">
      <c r="A31" s="10">
        <f t="shared" si="1"/>
        <v>26</v>
      </c>
      <c r="B31" s="1" t="s">
        <v>12</v>
      </c>
      <c r="C31" s="23">
        <f t="shared" si="0"/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12"/>
      <c r="O31" s="11"/>
      <c r="P31" s="11"/>
      <c r="Q31" s="11"/>
      <c r="R31" s="11"/>
      <c r="S31" s="13"/>
      <c r="T31" s="13"/>
      <c r="U31" s="11"/>
      <c r="V31" s="12"/>
      <c r="W31" s="11"/>
      <c r="X31" s="11"/>
      <c r="Y31" s="14"/>
      <c r="Z31" s="17"/>
      <c r="AA31" s="12"/>
    </row>
    <row r="32" spans="1:27" ht="12.75">
      <c r="A32" s="10">
        <f t="shared" si="1"/>
        <v>27</v>
      </c>
      <c r="B32" s="1" t="s">
        <v>65</v>
      </c>
      <c r="C32" s="23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12"/>
      <c r="O32" s="11"/>
      <c r="P32" s="11"/>
      <c r="Q32" s="11"/>
      <c r="R32" s="11"/>
      <c r="S32" s="13"/>
      <c r="T32" s="13"/>
      <c r="U32" s="11"/>
      <c r="V32" s="12"/>
      <c r="W32" s="11"/>
      <c r="X32" s="11"/>
      <c r="Y32" s="14"/>
      <c r="Z32" s="17"/>
      <c r="AA32" s="12"/>
    </row>
    <row r="33" spans="1:27" ht="12.75">
      <c r="A33" s="10">
        <f t="shared" si="1"/>
        <v>28</v>
      </c>
      <c r="B33" s="1" t="s">
        <v>41</v>
      </c>
      <c r="C33" s="23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2"/>
      <c r="N33" s="12"/>
      <c r="O33" s="11"/>
      <c r="P33" s="11"/>
      <c r="Q33" s="11"/>
      <c r="R33" s="11"/>
      <c r="S33" s="13"/>
      <c r="T33" s="13"/>
      <c r="U33" s="11"/>
      <c r="V33" s="12"/>
      <c r="W33" s="11"/>
      <c r="X33" s="11"/>
      <c r="Y33" s="14"/>
      <c r="Z33" s="17"/>
      <c r="AA33" s="12"/>
    </row>
    <row r="34" spans="1:27" ht="12.75">
      <c r="A34" s="10">
        <f t="shared" si="1"/>
        <v>29</v>
      </c>
      <c r="B34" s="1" t="s">
        <v>85</v>
      </c>
      <c r="C34" s="23">
        <f t="shared" si="0"/>
        <v>1</v>
      </c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12"/>
      <c r="O34" s="11"/>
      <c r="P34" s="11"/>
      <c r="Q34" s="11"/>
      <c r="R34" s="11"/>
      <c r="S34" s="13"/>
      <c r="T34" s="13"/>
      <c r="U34" s="11"/>
      <c r="V34" s="12"/>
      <c r="W34" s="11"/>
      <c r="X34" s="11">
        <v>1</v>
      </c>
      <c r="Y34" s="14"/>
      <c r="Z34" s="17"/>
      <c r="AA34" s="12"/>
    </row>
    <row r="35" spans="1:27" ht="12.75">
      <c r="A35" s="10">
        <f t="shared" si="1"/>
        <v>30</v>
      </c>
      <c r="B35" s="1" t="s">
        <v>86</v>
      </c>
      <c r="C35" s="23">
        <f t="shared" si="0"/>
        <v>0</v>
      </c>
      <c r="D35" s="11"/>
      <c r="E35" s="15"/>
      <c r="F35" s="15"/>
      <c r="G35" s="11"/>
      <c r="H35" s="15"/>
      <c r="I35" s="11"/>
      <c r="J35" s="11"/>
      <c r="K35" s="15"/>
      <c r="L35" s="15"/>
      <c r="M35" s="12"/>
      <c r="N35" s="12"/>
      <c r="O35" s="15"/>
      <c r="P35" s="15"/>
      <c r="Q35" s="15"/>
      <c r="R35" s="15"/>
      <c r="S35" s="13"/>
      <c r="T35" s="13"/>
      <c r="U35" s="15"/>
      <c r="V35" s="12"/>
      <c r="W35" s="11"/>
      <c r="X35" s="15"/>
      <c r="Y35" s="16"/>
      <c r="Z35" s="18"/>
      <c r="AA35" s="12"/>
    </row>
    <row r="36" spans="1:27" ht="12.75">
      <c r="A36" s="10">
        <f t="shared" si="1"/>
        <v>31</v>
      </c>
      <c r="B36" s="1" t="s">
        <v>13</v>
      </c>
      <c r="C36" s="23">
        <f t="shared" si="0"/>
        <v>0</v>
      </c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12"/>
      <c r="O36" s="11"/>
      <c r="P36" s="11"/>
      <c r="Q36" s="11"/>
      <c r="R36" s="11"/>
      <c r="S36" s="13"/>
      <c r="T36" s="13"/>
      <c r="U36" s="11"/>
      <c r="V36" s="12"/>
      <c r="W36" s="11"/>
      <c r="X36" s="11"/>
      <c r="Y36" s="19"/>
      <c r="Z36" s="17"/>
      <c r="AA36" s="12"/>
    </row>
    <row r="37" spans="1:27" ht="12.75">
      <c r="A37" s="10">
        <f t="shared" si="1"/>
        <v>32</v>
      </c>
      <c r="B37" s="1" t="s">
        <v>42</v>
      </c>
      <c r="C37" s="23">
        <f t="shared" si="0"/>
        <v>1</v>
      </c>
      <c r="D37" s="11"/>
      <c r="E37" s="11"/>
      <c r="F37" s="11"/>
      <c r="G37" s="11"/>
      <c r="H37" s="11"/>
      <c r="I37" s="11"/>
      <c r="J37" s="11"/>
      <c r="K37" s="11"/>
      <c r="L37" s="11"/>
      <c r="M37" s="12">
        <v>1</v>
      </c>
      <c r="N37" s="12"/>
      <c r="O37" s="11"/>
      <c r="P37" s="11"/>
      <c r="Q37" s="11"/>
      <c r="R37" s="11"/>
      <c r="S37" s="13"/>
      <c r="T37" s="13"/>
      <c r="U37" s="11"/>
      <c r="V37" s="12"/>
      <c r="W37" s="11"/>
      <c r="X37" s="11"/>
      <c r="Y37" s="14"/>
      <c r="Z37" s="17"/>
      <c r="AA37" s="12"/>
    </row>
    <row r="38" spans="1:27" ht="12.75">
      <c r="A38" s="10">
        <f t="shared" si="1"/>
        <v>33</v>
      </c>
      <c r="B38" s="1" t="s">
        <v>14</v>
      </c>
      <c r="C38" s="23">
        <f t="shared" si="0"/>
        <v>0</v>
      </c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12"/>
      <c r="O38" s="11"/>
      <c r="P38" s="11"/>
      <c r="Q38" s="11"/>
      <c r="R38" s="11"/>
      <c r="S38" s="13"/>
      <c r="T38" s="13"/>
      <c r="U38" s="11"/>
      <c r="V38" s="12"/>
      <c r="W38" s="11"/>
      <c r="X38" s="11"/>
      <c r="Y38" s="14"/>
      <c r="Z38" s="17"/>
      <c r="AA38" s="12"/>
    </row>
    <row r="39" spans="1:27" ht="12.75">
      <c r="A39" s="10">
        <f t="shared" si="1"/>
        <v>34</v>
      </c>
      <c r="B39" s="1" t="s">
        <v>37</v>
      </c>
      <c r="C39" s="23">
        <f aca="true" t="shared" si="2" ref="C39:C70">SUM(D39:AA39)</f>
        <v>0</v>
      </c>
      <c r="D39" s="11"/>
      <c r="E39" s="11"/>
      <c r="F39" s="11"/>
      <c r="G39" s="11"/>
      <c r="H39" s="11"/>
      <c r="I39" s="11"/>
      <c r="J39" s="11"/>
      <c r="K39" s="11"/>
      <c r="L39" s="11"/>
      <c r="M39" s="12"/>
      <c r="N39" s="12"/>
      <c r="O39" s="11"/>
      <c r="P39" s="11"/>
      <c r="Q39" s="11"/>
      <c r="R39" s="11"/>
      <c r="S39" s="13"/>
      <c r="T39" s="13"/>
      <c r="U39" s="11"/>
      <c r="V39" s="12"/>
      <c r="W39" s="11"/>
      <c r="X39" s="11"/>
      <c r="Y39" s="14"/>
      <c r="Z39" s="17"/>
      <c r="AA39" s="12"/>
    </row>
    <row r="40" spans="1:27" ht="12.75">
      <c r="A40" s="10">
        <f t="shared" si="1"/>
        <v>35</v>
      </c>
      <c r="B40" s="1" t="s">
        <v>15</v>
      </c>
      <c r="C40" s="23">
        <f t="shared" si="2"/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2"/>
      <c r="N40" s="12"/>
      <c r="O40" s="11"/>
      <c r="P40" s="11"/>
      <c r="Q40" s="11"/>
      <c r="R40" s="11"/>
      <c r="S40" s="13"/>
      <c r="T40" s="13"/>
      <c r="U40" s="11"/>
      <c r="V40" s="12"/>
      <c r="W40" s="11"/>
      <c r="X40" s="11"/>
      <c r="Y40" s="14"/>
      <c r="Z40" s="17"/>
      <c r="AA40" s="12"/>
    </row>
    <row r="41" spans="1:27" ht="12.75">
      <c r="A41" s="10">
        <f t="shared" si="1"/>
        <v>36</v>
      </c>
      <c r="B41" s="1" t="s">
        <v>43</v>
      </c>
      <c r="C41" s="23">
        <f t="shared" si="2"/>
        <v>13</v>
      </c>
      <c r="D41" s="11">
        <v>1</v>
      </c>
      <c r="E41" s="11">
        <v>5</v>
      </c>
      <c r="F41" s="11"/>
      <c r="G41" s="11"/>
      <c r="H41" s="11">
        <v>1</v>
      </c>
      <c r="I41" s="11"/>
      <c r="J41" s="11"/>
      <c r="K41" s="11"/>
      <c r="L41" s="11">
        <v>4</v>
      </c>
      <c r="M41" s="12"/>
      <c r="N41" s="12"/>
      <c r="O41" s="11"/>
      <c r="P41" s="11"/>
      <c r="Q41" s="11">
        <v>1</v>
      </c>
      <c r="R41" s="11"/>
      <c r="S41" s="13"/>
      <c r="T41" s="13"/>
      <c r="U41" s="11"/>
      <c r="V41" s="12">
        <v>1</v>
      </c>
      <c r="W41" s="11"/>
      <c r="X41" s="11"/>
      <c r="Y41" s="14"/>
      <c r="Z41" s="17"/>
      <c r="AA41" s="12"/>
    </row>
    <row r="42" spans="1:27" ht="12.75">
      <c r="A42" s="10">
        <f t="shared" si="1"/>
        <v>37</v>
      </c>
      <c r="B42" s="1" t="s">
        <v>66</v>
      </c>
      <c r="C42" s="23">
        <f t="shared" si="2"/>
        <v>1</v>
      </c>
      <c r="D42" s="11"/>
      <c r="E42" s="11">
        <v>1</v>
      </c>
      <c r="F42" s="11"/>
      <c r="G42" s="11"/>
      <c r="H42" s="11"/>
      <c r="I42" s="11"/>
      <c r="J42" s="11"/>
      <c r="K42" s="11"/>
      <c r="L42" s="11"/>
      <c r="M42" s="12"/>
      <c r="N42" s="12"/>
      <c r="O42" s="11"/>
      <c r="P42" s="11"/>
      <c r="Q42" s="11"/>
      <c r="R42" s="11"/>
      <c r="S42" s="13"/>
      <c r="T42" s="13"/>
      <c r="U42" s="11"/>
      <c r="V42" s="12"/>
      <c r="W42" s="11"/>
      <c r="X42" s="11"/>
      <c r="Y42" s="14"/>
      <c r="Z42" s="17"/>
      <c r="AA42" s="12"/>
    </row>
    <row r="43" spans="1:27" ht="12.75">
      <c r="A43" s="10">
        <f t="shared" si="1"/>
        <v>38</v>
      </c>
      <c r="B43" s="1" t="s">
        <v>16</v>
      </c>
      <c r="C43" s="23">
        <f t="shared" si="2"/>
        <v>0</v>
      </c>
      <c r="D43" s="11"/>
      <c r="E43" s="15"/>
      <c r="F43" s="15"/>
      <c r="G43" s="11"/>
      <c r="H43" s="15"/>
      <c r="I43" s="11"/>
      <c r="J43" s="11"/>
      <c r="K43" s="15"/>
      <c r="L43" s="15"/>
      <c r="M43" s="12"/>
      <c r="N43" s="12"/>
      <c r="O43" s="15"/>
      <c r="P43" s="15"/>
      <c r="Q43" s="15"/>
      <c r="R43" s="15"/>
      <c r="S43" s="13"/>
      <c r="T43" s="13"/>
      <c r="U43" s="15"/>
      <c r="V43" s="12"/>
      <c r="W43" s="11"/>
      <c r="X43" s="15"/>
      <c r="Y43" s="16"/>
      <c r="Z43" s="18"/>
      <c r="AA43" s="12"/>
    </row>
    <row r="44" spans="1:27" ht="12.75">
      <c r="A44" s="10">
        <f t="shared" si="1"/>
        <v>39</v>
      </c>
      <c r="B44" s="1" t="s">
        <v>51</v>
      </c>
      <c r="C44" s="23">
        <f t="shared" si="2"/>
        <v>2</v>
      </c>
      <c r="D44" s="11"/>
      <c r="E44" s="11"/>
      <c r="F44" s="11"/>
      <c r="G44" s="11"/>
      <c r="H44" s="11"/>
      <c r="I44" s="11"/>
      <c r="J44" s="11"/>
      <c r="K44" s="11"/>
      <c r="L44" s="11"/>
      <c r="M44" s="12"/>
      <c r="N44" s="12"/>
      <c r="O44" s="11"/>
      <c r="P44" s="11"/>
      <c r="Q44" s="11"/>
      <c r="R44" s="11"/>
      <c r="S44" s="13"/>
      <c r="T44" s="13"/>
      <c r="U44" s="11"/>
      <c r="V44" s="12"/>
      <c r="W44" s="11"/>
      <c r="X44" s="11"/>
      <c r="Y44" s="14"/>
      <c r="Z44" s="17">
        <v>2</v>
      </c>
      <c r="AA44" s="12"/>
    </row>
    <row r="45" spans="1:27" ht="25.5">
      <c r="A45" s="10">
        <f t="shared" si="1"/>
        <v>40</v>
      </c>
      <c r="B45" s="1" t="s">
        <v>67</v>
      </c>
      <c r="C45" s="23">
        <f t="shared" si="2"/>
        <v>0</v>
      </c>
      <c r="D45" s="11"/>
      <c r="E45" s="11"/>
      <c r="F45" s="11"/>
      <c r="G45" s="11"/>
      <c r="H45" s="11"/>
      <c r="I45" s="11"/>
      <c r="J45" s="11"/>
      <c r="K45" s="11"/>
      <c r="L45" s="11"/>
      <c r="M45" s="12"/>
      <c r="N45" s="12"/>
      <c r="O45" s="11"/>
      <c r="P45" s="11"/>
      <c r="Q45" s="11"/>
      <c r="R45" s="11"/>
      <c r="S45" s="13"/>
      <c r="T45" s="13"/>
      <c r="U45" s="11"/>
      <c r="V45" s="12"/>
      <c r="W45" s="11"/>
      <c r="X45" s="11"/>
      <c r="Y45" s="14"/>
      <c r="Z45" s="17"/>
      <c r="AA45" s="12"/>
    </row>
    <row r="46" spans="1:27" ht="25.5">
      <c r="A46" s="10">
        <f t="shared" si="1"/>
        <v>41</v>
      </c>
      <c r="B46" s="1" t="s">
        <v>68</v>
      </c>
      <c r="C46" s="23">
        <f t="shared" si="2"/>
        <v>0</v>
      </c>
      <c r="D46" s="11"/>
      <c r="E46" s="11"/>
      <c r="F46" s="11"/>
      <c r="G46" s="11"/>
      <c r="H46" s="11"/>
      <c r="I46" s="11"/>
      <c r="J46" s="11"/>
      <c r="K46" s="11"/>
      <c r="L46" s="11"/>
      <c r="M46" s="12"/>
      <c r="N46" s="12"/>
      <c r="O46" s="11"/>
      <c r="P46" s="11"/>
      <c r="Q46" s="11"/>
      <c r="R46" s="11"/>
      <c r="S46" s="13"/>
      <c r="T46" s="13"/>
      <c r="U46" s="11"/>
      <c r="V46" s="12"/>
      <c r="W46" s="11"/>
      <c r="X46" s="11"/>
      <c r="Y46" s="14"/>
      <c r="Z46" s="17"/>
      <c r="AA46" s="12"/>
    </row>
    <row r="47" spans="1:27" ht="17.25" customHeight="1">
      <c r="A47" s="10">
        <f t="shared" si="1"/>
        <v>42</v>
      </c>
      <c r="B47" s="1" t="s">
        <v>69</v>
      </c>
      <c r="C47" s="23">
        <f t="shared" si="2"/>
        <v>0</v>
      </c>
      <c r="D47" s="11"/>
      <c r="E47" s="11"/>
      <c r="F47" s="11"/>
      <c r="G47" s="11"/>
      <c r="H47" s="11"/>
      <c r="I47" s="11"/>
      <c r="J47" s="11"/>
      <c r="K47" s="11"/>
      <c r="L47" s="11"/>
      <c r="M47" s="12"/>
      <c r="N47" s="12"/>
      <c r="O47" s="11"/>
      <c r="P47" s="11"/>
      <c r="Q47" s="11"/>
      <c r="R47" s="11"/>
      <c r="S47" s="13"/>
      <c r="T47" s="13"/>
      <c r="U47" s="11"/>
      <c r="V47" s="12"/>
      <c r="W47" s="11"/>
      <c r="X47" s="11"/>
      <c r="Y47" s="14"/>
      <c r="Z47" s="17"/>
      <c r="AA47" s="12"/>
    </row>
    <row r="48" spans="1:27" ht="12.75">
      <c r="A48" s="10">
        <f t="shared" si="1"/>
        <v>43</v>
      </c>
      <c r="B48" s="1" t="s">
        <v>52</v>
      </c>
      <c r="C48" s="23">
        <f t="shared" si="2"/>
        <v>1</v>
      </c>
      <c r="D48" s="11"/>
      <c r="E48" s="11"/>
      <c r="F48" s="11"/>
      <c r="G48" s="11"/>
      <c r="H48" s="11">
        <v>1</v>
      </c>
      <c r="I48" s="11"/>
      <c r="J48" s="11"/>
      <c r="K48" s="11"/>
      <c r="L48" s="11"/>
      <c r="M48" s="12"/>
      <c r="N48" s="12"/>
      <c r="O48" s="11"/>
      <c r="P48" s="11"/>
      <c r="Q48" s="11"/>
      <c r="R48" s="11"/>
      <c r="S48" s="13"/>
      <c r="T48" s="13"/>
      <c r="U48" s="11"/>
      <c r="V48" s="12"/>
      <c r="W48" s="11"/>
      <c r="X48" s="11"/>
      <c r="Y48" s="14"/>
      <c r="Z48" s="17"/>
      <c r="AA48" s="12"/>
    </row>
    <row r="49" spans="1:27" ht="12.75">
      <c r="A49" s="10">
        <f t="shared" si="1"/>
        <v>44</v>
      </c>
      <c r="B49" s="1" t="s">
        <v>53</v>
      </c>
      <c r="C49" s="23">
        <f t="shared" si="2"/>
        <v>0</v>
      </c>
      <c r="D49" s="11"/>
      <c r="E49" s="11"/>
      <c r="F49" s="11"/>
      <c r="G49" s="11"/>
      <c r="H49" s="11"/>
      <c r="I49" s="11"/>
      <c r="J49" s="11"/>
      <c r="K49" s="11"/>
      <c r="L49" s="11"/>
      <c r="M49" s="12"/>
      <c r="N49" s="12"/>
      <c r="O49" s="11"/>
      <c r="P49" s="11"/>
      <c r="Q49" s="11"/>
      <c r="R49" s="11"/>
      <c r="S49" s="13"/>
      <c r="T49" s="13"/>
      <c r="U49" s="11"/>
      <c r="V49" s="12"/>
      <c r="W49" s="11"/>
      <c r="X49" s="11"/>
      <c r="Y49" s="14"/>
      <c r="Z49" s="17"/>
      <c r="AA49" s="12"/>
    </row>
    <row r="50" spans="1:27" ht="12.75">
      <c r="A50" s="10">
        <f t="shared" si="1"/>
        <v>45</v>
      </c>
      <c r="B50" s="1" t="s">
        <v>70</v>
      </c>
      <c r="C50" s="23">
        <f t="shared" si="2"/>
        <v>3</v>
      </c>
      <c r="D50" s="11"/>
      <c r="E50" s="11"/>
      <c r="F50" s="11"/>
      <c r="G50" s="11"/>
      <c r="H50" s="11"/>
      <c r="I50" s="11"/>
      <c r="J50" s="11"/>
      <c r="K50" s="11"/>
      <c r="L50" s="11"/>
      <c r="M50" s="12"/>
      <c r="N50" s="12"/>
      <c r="O50" s="11"/>
      <c r="P50" s="11"/>
      <c r="Q50" s="11"/>
      <c r="R50" s="11"/>
      <c r="S50" s="13"/>
      <c r="T50" s="13"/>
      <c r="U50" s="11"/>
      <c r="V50" s="12"/>
      <c r="W50" s="11"/>
      <c r="X50" s="11"/>
      <c r="Y50" s="14"/>
      <c r="Z50" s="17">
        <v>3</v>
      </c>
      <c r="AA50" s="12"/>
    </row>
    <row r="51" spans="1:27" ht="25.5">
      <c r="A51" s="10">
        <f t="shared" si="1"/>
        <v>46</v>
      </c>
      <c r="B51" s="1" t="s">
        <v>71</v>
      </c>
      <c r="C51" s="23">
        <f t="shared" si="2"/>
        <v>0</v>
      </c>
      <c r="D51" s="11"/>
      <c r="E51" s="11"/>
      <c r="F51" s="11"/>
      <c r="G51" s="11"/>
      <c r="H51" s="11"/>
      <c r="I51" s="11"/>
      <c r="J51" s="11"/>
      <c r="K51" s="11"/>
      <c r="L51" s="11"/>
      <c r="M51" s="12"/>
      <c r="N51" s="12"/>
      <c r="O51" s="11"/>
      <c r="P51" s="11"/>
      <c r="Q51" s="11"/>
      <c r="R51" s="11"/>
      <c r="S51" s="13"/>
      <c r="T51" s="13"/>
      <c r="U51" s="11"/>
      <c r="V51" s="12"/>
      <c r="W51" s="11"/>
      <c r="X51" s="11"/>
      <c r="Y51" s="14"/>
      <c r="Z51" s="17"/>
      <c r="AA51" s="12"/>
    </row>
    <row r="52" spans="1:27" ht="12.75">
      <c r="A52" s="10">
        <f t="shared" si="1"/>
        <v>47</v>
      </c>
      <c r="B52" s="1" t="s">
        <v>72</v>
      </c>
      <c r="C52" s="23">
        <f t="shared" si="2"/>
        <v>3</v>
      </c>
      <c r="D52" s="11"/>
      <c r="E52" s="11"/>
      <c r="F52" s="11"/>
      <c r="G52" s="11"/>
      <c r="H52" s="11"/>
      <c r="I52" s="11"/>
      <c r="J52" s="11"/>
      <c r="K52" s="11"/>
      <c r="L52" s="11"/>
      <c r="M52" s="12"/>
      <c r="N52" s="12"/>
      <c r="O52" s="11"/>
      <c r="P52" s="11"/>
      <c r="Q52" s="11"/>
      <c r="R52" s="11"/>
      <c r="S52" s="13"/>
      <c r="T52" s="13"/>
      <c r="U52" s="11"/>
      <c r="V52" s="12"/>
      <c r="W52" s="11"/>
      <c r="X52" s="11"/>
      <c r="Y52" s="14"/>
      <c r="Z52" s="17">
        <v>3</v>
      </c>
      <c r="AA52" s="12"/>
    </row>
    <row r="53" spans="1:27" ht="14.25" customHeight="1">
      <c r="A53" s="10">
        <f t="shared" si="1"/>
        <v>48</v>
      </c>
      <c r="B53" s="1" t="s">
        <v>73</v>
      </c>
      <c r="C53" s="23">
        <f t="shared" si="2"/>
        <v>0</v>
      </c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12"/>
      <c r="O53" s="11"/>
      <c r="P53" s="11"/>
      <c r="Q53" s="11"/>
      <c r="R53" s="11"/>
      <c r="S53" s="13"/>
      <c r="T53" s="13"/>
      <c r="U53" s="11"/>
      <c r="V53" s="12"/>
      <c r="W53" s="11"/>
      <c r="X53" s="11"/>
      <c r="Y53" s="14"/>
      <c r="Z53" s="17"/>
      <c r="AA53" s="12"/>
    </row>
    <row r="54" spans="1:27" ht="25.5">
      <c r="A54" s="10">
        <f t="shared" si="1"/>
        <v>49</v>
      </c>
      <c r="B54" s="1" t="s">
        <v>74</v>
      </c>
      <c r="C54" s="23">
        <f t="shared" si="2"/>
        <v>0</v>
      </c>
      <c r="D54" s="11"/>
      <c r="E54" s="11"/>
      <c r="F54" s="11"/>
      <c r="G54" s="11"/>
      <c r="H54" s="11"/>
      <c r="I54" s="11"/>
      <c r="J54" s="11"/>
      <c r="K54" s="11"/>
      <c r="L54" s="11"/>
      <c r="M54" s="12"/>
      <c r="N54" s="12"/>
      <c r="O54" s="11"/>
      <c r="P54" s="11"/>
      <c r="Q54" s="11"/>
      <c r="R54" s="11"/>
      <c r="S54" s="13"/>
      <c r="T54" s="13"/>
      <c r="U54" s="11"/>
      <c r="V54" s="12"/>
      <c r="W54" s="11"/>
      <c r="X54" s="11"/>
      <c r="Y54" s="14"/>
      <c r="Z54" s="17"/>
      <c r="AA54" s="12"/>
    </row>
    <row r="55" spans="1:27" ht="12.75">
      <c r="A55" s="10">
        <f t="shared" si="1"/>
        <v>50</v>
      </c>
      <c r="B55" s="1" t="s">
        <v>17</v>
      </c>
      <c r="C55" s="23">
        <f t="shared" si="2"/>
        <v>0</v>
      </c>
      <c r="D55" s="11"/>
      <c r="E55" s="15"/>
      <c r="F55" s="15"/>
      <c r="G55" s="11"/>
      <c r="H55" s="15"/>
      <c r="I55" s="11"/>
      <c r="J55" s="11"/>
      <c r="K55" s="15"/>
      <c r="L55" s="15"/>
      <c r="M55" s="12"/>
      <c r="N55" s="12"/>
      <c r="O55" s="15"/>
      <c r="P55" s="15"/>
      <c r="Q55" s="15"/>
      <c r="R55" s="15"/>
      <c r="S55" s="13"/>
      <c r="T55" s="13"/>
      <c r="U55" s="15"/>
      <c r="V55" s="12"/>
      <c r="W55" s="11"/>
      <c r="X55" s="15"/>
      <c r="Y55" s="16"/>
      <c r="Z55" s="18"/>
      <c r="AA55" s="12"/>
    </row>
    <row r="56" spans="1:27" ht="12.75">
      <c r="A56" s="10">
        <f t="shared" si="1"/>
        <v>51</v>
      </c>
      <c r="B56" s="1" t="s">
        <v>18</v>
      </c>
      <c r="C56" s="23">
        <f t="shared" si="2"/>
        <v>0</v>
      </c>
      <c r="D56" s="11"/>
      <c r="E56" s="11"/>
      <c r="F56" s="11"/>
      <c r="G56" s="11"/>
      <c r="H56" s="11"/>
      <c r="I56" s="11"/>
      <c r="J56" s="11"/>
      <c r="K56" s="11"/>
      <c r="L56" s="11"/>
      <c r="M56" s="12"/>
      <c r="N56" s="12"/>
      <c r="O56" s="11"/>
      <c r="P56" s="11"/>
      <c r="Q56" s="11"/>
      <c r="R56" s="11"/>
      <c r="S56" s="13"/>
      <c r="T56" s="13"/>
      <c r="U56" s="11"/>
      <c r="V56" s="12"/>
      <c r="W56" s="11"/>
      <c r="X56" s="11"/>
      <c r="Y56" s="14"/>
      <c r="Z56" s="17"/>
      <c r="AA56" s="12"/>
    </row>
    <row r="57" spans="1:27" ht="12.75">
      <c r="A57" s="10">
        <f t="shared" si="1"/>
        <v>52</v>
      </c>
      <c r="B57" s="1" t="s">
        <v>75</v>
      </c>
      <c r="C57" s="23">
        <f t="shared" si="2"/>
        <v>0</v>
      </c>
      <c r="D57" s="11"/>
      <c r="E57" s="11"/>
      <c r="F57" s="11"/>
      <c r="G57" s="11"/>
      <c r="H57" s="11"/>
      <c r="I57" s="11"/>
      <c r="J57" s="11"/>
      <c r="K57" s="11"/>
      <c r="L57" s="11"/>
      <c r="M57" s="12"/>
      <c r="N57" s="12"/>
      <c r="O57" s="11"/>
      <c r="P57" s="11"/>
      <c r="Q57" s="11"/>
      <c r="R57" s="11"/>
      <c r="S57" s="13"/>
      <c r="T57" s="13"/>
      <c r="U57" s="11"/>
      <c r="V57" s="12"/>
      <c r="W57" s="11"/>
      <c r="X57" s="11"/>
      <c r="Y57" s="14"/>
      <c r="Z57" s="17"/>
      <c r="AA57" s="12"/>
    </row>
    <row r="58" spans="1:27" ht="12.75">
      <c r="A58" s="10">
        <f t="shared" si="1"/>
        <v>53</v>
      </c>
      <c r="B58" s="1" t="s">
        <v>46</v>
      </c>
      <c r="C58" s="23">
        <f t="shared" si="2"/>
        <v>1</v>
      </c>
      <c r="D58" s="11"/>
      <c r="E58" s="11"/>
      <c r="F58" s="11"/>
      <c r="G58" s="11"/>
      <c r="H58" s="11"/>
      <c r="I58" s="11"/>
      <c r="J58" s="11"/>
      <c r="K58" s="11"/>
      <c r="L58" s="11"/>
      <c r="M58" s="12"/>
      <c r="N58" s="12"/>
      <c r="O58" s="11"/>
      <c r="P58" s="11"/>
      <c r="Q58" s="11"/>
      <c r="R58" s="11"/>
      <c r="S58" s="13"/>
      <c r="T58" s="13"/>
      <c r="U58" s="11"/>
      <c r="V58" s="12"/>
      <c r="W58" s="11">
        <v>1</v>
      </c>
      <c r="X58" s="11"/>
      <c r="Y58" s="14"/>
      <c r="Z58" s="17"/>
      <c r="AA58" s="12"/>
    </row>
    <row r="59" spans="1:27" ht="12.75">
      <c r="A59" s="10">
        <f t="shared" si="1"/>
        <v>54</v>
      </c>
      <c r="B59" s="1" t="s">
        <v>47</v>
      </c>
      <c r="C59" s="23">
        <f t="shared" si="2"/>
        <v>0</v>
      </c>
      <c r="D59" s="11"/>
      <c r="E59" s="11"/>
      <c r="F59" s="11"/>
      <c r="G59" s="11"/>
      <c r="H59" s="11"/>
      <c r="I59" s="11"/>
      <c r="J59" s="11"/>
      <c r="K59" s="11"/>
      <c r="L59" s="11"/>
      <c r="M59" s="12"/>
      <c r="N59" s="12"/>
      <c r="O59" s="11"/>
      <c r="P59" s="11"/>
      <c r="Q59" s="11"/>
      <c r="R59" s="11"/>
      <c r="S59" s="13"/>
      <c r="T59" s="13"/>
      <c r="U59" s="11"/>
      <c r="V59" s="12"/>
      <c r="W59" s="11"/>
      <c r="X59" s="11"/>
      <c r="Y59" s="14"/>
      <c r="Z59" s="17"/>
      <c r="AA59" s="12"/>
    </row>
    <row r="60" spans="1:27" ht="12.75">
      <c r="A60" s="10">
        <f t="shared" si="1"/>
        <v>55</v>
      </c>
      <c r="B60" s="1" t="s">
        <v>19</v>
      </c>
      <c r="C60" s="23">
        <f t="shared" si="2"/>
        <v>0</v>
      </c>
      <c r="D60" s="11"/>
      <c r="E60" s="11"/>
      <c r="F60" s="11"/>
      <c r="G60" s="11"/>
      <c r="H60" s="11"/>
      <c r="I60" s="11"/>
      <c r="J60" s="11"/>
      <c r="K60" s="11"/>
      <c r="L60" s="11"/>
      <c r="M60" s="12"/>
      <c r="N60" s="12"/>
      <c r="O60" s="11"/>
      <c r="P60" s="11"/>
      <c r="Q60" s="11"/>
      <c r="R60" s="11"/>
      <c r="S60" s="13"/>
      <c r="T60" s="13"/>
      <c r="U60" s="11"/>
      <c r="V60" s="12"/>
      <c r="W60" s="11"/>
      <c r="X60" s="11"/>
      <c r="Y60" s="14"/>
      <c r="Z60" s="17"/>
      <c r="AA60" s="12"/>
    </row>
    <row r="61" spans="1:27" ht="12.75">
      <c r="A61" s="10">
        <f t="shared" si="1"/>
        <v>56</v>
      </c>
      <c r="B61" s="1" t="s">
        <v>20</v>
      </c>
      <c r="C61" s="23">
        <f t="shared" si="2"/>
        <v>0</v>
      </c>
      <c r="D61" s="20"/>
      <c r="E61" s="20"/>
      <c r="F61" s="20"/>
      <c r="G61" s="11"/>
      <c r="H61" s="20"/>
      <c r="I61" s="11"/>
      <c r="J61" s="11"/>
      <c r="K61" s="20"/>
      <c r="L61" s="20"/>
      <c r="M61" s="12"/>
      <c r="N61" s="12"/>
      <c r="O61" s="20"/>
      <c r="P61" s="20"/>
      <c r="Q61" s="11"/>
      <c r="R61" s="20"/>
      <c r="S61" s="21"/>
      <c r="T61" s="21"/>
      <c r="U61" s="20"/>
      <c r="V61" s="12"/>
      <c r="W61" s="20"/>
      <c r="X61" s="20"/>
      <c r="Y61" s="22"/>
      <c r="Z61" s="23"/>
      <c r="AA61" s="12"/>
    </row>
    <row r="62" spans="1:27" ht="12.75">
      <c r="A62" s="10">
        <f t="shared" si="1"/>
        <v>57</v>
      </c>
      <c r="B62" s="1" t="s">
        <v>21</v>
      </c>
      <c r="C62" s="23">
        <f t="shared" si="2"/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24"/>
      <c r="T62" s="24"/>
      <c r="U62" s="12"/>
      <c r="V62" s="12"/>
      <c r="W62" s="12"/>
      <c r="X62" s="12"/>
      <c r="Y62" s="25"/>
      <c r="Z62" s="26"/>
      <c r="AA62" s="12"/>
    </row>
    <row r="63" spans="1:27" ht="12.75">
      <c r="A63" s="10">
        <f>A62+1</f>
        <v>58</v>
      </c>
      <c r="B63" s="1" t="s">
        <v>22</v>
      </c>
      <c r="C63" s="23">
        <f t="shared" si="2"/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24"/>
      <c r="T63" s="24"/>
      <c r="U63" s="12"/>
      <c r="V63" s="12"/>
      <c r="W63" s="12"/>
      <c r="X63" s="12"/>
      <c r="Y63" s="25"/>
      <c r="Z63" s="26"/>
      <c r="AA63" s="12"/>
    </row>
    <row r="64" spans="1:27" ht="12.75">
      <c r="A64" s="10">
        <f t="shared" si="1"/>
        <v>59</v>
      </c>
      <c r="B64" s="1" t="s">
        <v>1</v>
      </c>
      <c r="C64" s="23">
        <f t="shared" si="2"/>
        <v>10</v>
      </c>
      <c r="D64" s="12"/>
      <c r="E64" s="27"/>
      <c r="F64" s="27"/>
      <c r="G64" s="12"/>
      <c r="H64" s="27">
        <v>2</v>
      </c>
      <c r="I64" s="12"/>
      <c r="J64" s="12"/>
      <c r="K64" s="27"/>
      <c r="L64" s="27">
        <v>2</v>
      </c>
      <c r="M64" s="12"/>
      <c r="N64" s="12"/>
      <c r="O64" s="27"/>
      <c r="P64" s="27">
        <v>1</v>
      </c>
      <c r="Q64" s="27"/>
      <c r="R64" s="27"/>
      <c r="S64" s="24"/>
      <c r="T64" s="24">
        <v>1</v>
      </c>
      <c r="U64" s="27">
        <v>1</v>
      </c>
      <c r="V64" s="12"/>
      <c r="W64" s="12"/>
      <c r="X64" s="27">
        <v>1</v>
      </c>
      <c r="Y64" s="28"/>
      <c r="Z64" s="29">
        <v>2</v>
      </c>
      <c r="AA64" s="12"/>
    </row>
    <row r="65" spans="1:27" ht="25.5">
      <c r="A65" s="10">
        <f t="shared" si="1"/>
        <v>60</v>
      </c>
      <c r="B65" s="1" t="s">
        <v>76</v>
      </c>
      <c r="C65" s="23">
        <f t="shared" si="2"/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24"/>
      <c r="T65" s="24"/>
      <c r="U65" s="12"/>
      <c r="V65" s="12"/>
      <c r="W65" s="12"/>
      <c r="X65" s="12"/>
      <c r="Y65" s="25"/>
      <c r="Z65" s="26"/>
      <c r="AA65" s="12"/>
    </row>
    <row r="66" spans="1:27" ht="12.75">
      <c r="A66" s="10">
        <f t="shared" si="1"/>
        <v>61</v>
      </c>
      <c r="B66" s="1" t="s">
        <v>23</v>
      </c>
      <c r="C66" s="23">
        <f t="shared" si="2"/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24"/>
      <c r="T66" s="24"/>
      <c r="U66" s="12"/>
      <c r="V66" s="12"/>
      <c r="W66" s="12"/>
      <c r="X66" s="12"/>
      <c r="Y66" s="25"/>
      <c r="Z66" s="26"/>
      <c r="AA66" s="12"/>
    </row>
    <row r="67" spans="1:27" ht="25.5">
      <c r="A67" s="10">
        <f t="shared" si="1"/>
        <v>62</v>
      </c>
      <c r="B67" s="1" t="s">
        <v>44</v>
      </c>
      <c r="C67" s="23">
        <f t="shared" si="2"/>
        <v>2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24"/>
      <c r="T67" s="24"/>
      <c r="U67" s="12"/>
      <c r="V67" s="12"/>
      <c r="W67" s="12">
        <v>2</v>
      </c>
      <c r="X67" s="12"/>
      <c r="Y67" s="25"/>
      <c r="Z67" s="26"/>
      <c r="AA67" s="12"/>
    </row>
    <row r="68" spans="1:27" ht="12.75">
      <c r="A68" s="10">
        <f t="shared" si="1"/>
        <v>63</v>
      </c>
      <c r="B68" s="1" t="s">
        <v>24</v>
      </c>
      <c r="C68" s="23">
        <f t="shared" si="2"/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24"/>
      <c r="T68" s="24"/>
      <c r="U68" s="12"/>
      <c r="V68" s="12"/>
      <c r="W68" s="12"/>
      <c r="X68" s="12"/>
      <c r="Y68" s="25"/>
      <c r="Z68" s="26"/>
      <c r="AA68" s="12"/>
    </row>
    <row r="69" spans="1:27" ht="12.75">
      <c r="A69" s="10">
        <f t="shared" si="1"/>
        <v>64</v>
      </c>
      <c r="B69" s="1" t="s">
        <v>87</v>
      </c>
      <c r="C69" s="23">
        <f t="shared" si="2"/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24"/>
      <c r="T69" s="24"/>
      <c r="U69" s="12"/>
      <c r="V69" s="12"/>
      <c r="W69" s="12"/>
      <c r="X69" s="12"/>
      <c r="Y69" s="30"/>
      <c r="Z69" s="26"/>
      <c r="AA69" s="12"/>
    </row>
    <row r="70" spans="1:27" ht="12.75">
      <c r="A70" s="10">
        <f t="shared" si="1"/>
        <v>65</v>
      </c>
      <c r="B70" s="1" t="s">
        <v>88</v>
      </c>
      <c r="C70" s="23">
        <f t="shared" si="2"/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24"/>
      <c r="T70" s="24"/>
      <c r="U70" s="12"/>
      <c r="V70" s="12"/>
      <c r="W70" s="12"/>
      <c r="X70" s="12"/>
      <c r="Y70" s="30"/>
      <c r="Z70" s="26"/>
      <c r="AA70" s="12"/>
    </row>
    <row r="71" spans="1:27" ht="12.75">
      <c r="A71" s="10">
        <f t="shared" si="1"/>
        <v>66</v>
      </c>
      <c r="B71" s="1" t="s">
        <v>89</v>
      </c>
      <c r="C71" s="23">
        <f aca="true" t="shared" si="3" ref="C71:C91">SUM(D71:AA71)</f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24"/>
      <c r="T71" s="24"/>
      <c r="U71" s="12"/>
      <c r="V71" s="12"/>
      <c r="W71" s="12"/>
      <c r="X71" s="12"/>
      <c r="Y71" s="30"/>
      <c r="Z71" s="26"/>
      <c r="AA71" s="12"/>
    </row>
    <row r="72" spans="1:27" ht="12.75">
      <c r="A72" s="10">
        <f t="shared" si="1"/>
        <v>67</v>
      </c>
      <c r="B72" s="1" t="s">
        <v>77</v>
      </c>
      <c r="C72" s="23">
        <f t="shared" si="3"/>
        <v>4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24">
        <v>1</v>
      </c>
      <c r="T72" s="24"/>
      <c r="U72" s="12"/>
      <c r="V72" s="12"/>
      <c r="W72" s="12"/>
      <c r="X72" s="12"/>
      <c r="Y72" s="30">
        <v>3</v>
      </c>
      <c r="Z72" s="26"/>
      <c r="AA72" s="12"/>
    </row>
    <row r="73" spans="1:27" ht="12.75">
      <c r="A73" s="10">
        <f t="shared" si="1"/>
        <v>68</v>
      </c>
      <c r="B73" s="1" t="s">
        <v>78</v>
      </c>
      <c r="C73" s="23">
        <f t="shared" si="3"/>
        <v>4</v>
      </c>
      <c r="D73" s="12"/>
      <c r="E73" s="12"/>
      <c r="F73" s="12"/>
      <c r="G73" s="12"/>
      <c r="H73" s="12"/>
      <c r="I73" s="12"/>
      <c r="J73" s="12"/>
      <c r="K73" s="12"/>
      <c r="L73" s="12">
        <v>1</v>
      </c>
      <c r="M73" s="12"/>
      <c r="N73" s="12"/>
      <c r="O73" s="12">
        <v>1</v>
      </c>
      <c r="P73" s="12"/>
      <c r="Q73" s="12"/>
      <c r="R73" s="12"/>
      <c r="S73" s="24"/>
      <c r="T73" s="24"/>
      <c r="U73" s="12"/>
      <c r="V73" s="12"/>
      <c r="W73" s="12"/>
      <c r="X73" s="12"/>
      <c r="Y73" s="30">
        <v>2</v>
      </c>
      <c r="Z73" s="26"/>
      <c r="AA73" s="12"/>
    </row>
    <row r="74" spans="1:27" ht="12.75">
      <c r="A74" s="10">
        <f t="shared" si="1"/>
        <v>69</v>
      </c>
      <c r="B74" s="1" t="s">
        <v>79</v>
      </c>
      <c r="C74" s="23">
        <f t="shared" si="3"/>
        <v>1</v>
      </c>
      <c r="D74" s="12"/>
      <c r="E74" s="12"/>
      <c r="F74" s="12"/>
      <c r="G74" s="12"/>
      <c r="H74" s="12"/>
      <c r="I74" s="12"/>
      <c r="J74" s="12"/>
      <c r="K74" s="12">
        <v>1</v>
      </c>
      <c r="L74" s="12"/>
      <c r="M74" s="12"/>
      <c r="N74" s="12"/>
      <c r="O74" s="12"/>
      <c r="P74" s="12"/>
      <c r="Q74" s="12"/>
      <c r="R74" s="12"/>
      <c r="S74" s="24"/>
      <c r="T74" s="24"/>
      <c r="U74" s="12"/>
      <c r="V74" s="12"/>
      <c r="W74" s="12"/>
      <c r="X74" s="12"/>
      <c r="Y74" s="25"/>
      <c r="Z74" s="26"/>
      <c r="AA74" s="12"/>
    </row>
    <row r="75" spans="1:27" ht="12.75">
      <c r="A75" s="10">
        <f t="shared" si="1"/>
        <v>70</v>
      </c>
      <c r="B75" s="1" t="s">
        <v>25</v>
      </c>
      <c r="C75" s="23">
        <f t="shared" si="3"/>
        <v>0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24"/>
      <c r="T75" s="24"/>
      <c r="U75" s="12"/>
      <c r="V75" s="12"/>
      <c r="W75" s="12"/>
      <c r="X75" s="12"/>
      <c r="Y75" s="25"/>
      <c r="Z75" s="26"/>
      <c r="AA75" s="12"/>
    </row>
    <row r="76" spans="1:27" ht="12.75">
      <c r="A76" s="10">
        <f t="shared" si="1"/>
        <v>71</v>
      </c>
      <c r="B76" s="1" t="s">
        <v>26</v>
      </c>
      <c r="C76" s="23">
        <f t="shared" si="3"/>
        <v>0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24"/>
      <c r="T76" s="24"/>
      <c r="U76" s="12"/>
      <c r="V76" s="12"/>
      <c r="W76" s="12"/>
      <c r="X76" s="12"/>
      <c r="Y76" s="25"/>
      <c r="Z76" s="26"/>
      <c r="AA76" s="12"/>
    </row>
    <row r="77" spans="1:27" ht="12.75">
      <c r="A77" s="10">
        <f t="shared" si="1"/>
        <v>72</v>
      </c>
      <c r="B77" s="1" t="s">
        <v>80</v>
      </c>
      <c r="C77" s="23">
        <f t="shared" si="3"/>
        <v>3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>
        <v>1</v>
      </c>
      <c r="P77" s="12"/>
      <c r="Q77" s="12"/>
      <c r="R77" s="12"/>
      <c r="S77" s="24"/>
      <c r="T77" s="24"/>
      <c r="U77" s="12"/>
      <c r="V77" s="12">
        <v>1</v>
      </c>
      <c r="W77" s="12"/>
      <c r="X77" s="12">
        <v>1</v>
      </c>
      <c r="Y77" s="25"/>
      <c r="Z77" s="26"/>
      <c r="AA77" s="12"/>
    </row>
    <row r="78" spans="1:27" ht="12.75">
      <c r="A78" s="10">
        <f t="shared" si="1"/>
        <v>73</v>
      </c>
      <c r="B78" s="1" t="s">
        <v>81</v>
      </c>
      <c r="C78" s="23">
        <f t="shared" si="3"/>
        <v>0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24"/>
      <c r="T78" s="24"/>
      <c r="U78" s="12"/>
      <c r="V78" s="12"/>
      <c r="W78" s="12"/>
      <c r="X78" s="12"/>
      <c r="Y78" s="25"/>
      <c r="Z78" s="26"/>
      <c r="AA78" s="12"/>
    </row>
    <row r="79" spans="1:27" ht="17.25" customHeight="1">
      <c r="A79" s="10">
        <f t="shared" si="1"/>
        <v>74</v>
      </c>
      <c r="B79" s="1" t="s">
        <v>27</v>
      </c>
      <c r="C79" s="23">
        <f t="shared" si="3"/>
        <v>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24"/>
      <c r="T79" s="24"/>
      <c r="U79" s="12"/>
      <c r="V79" s="12"/>
      <c r="W79" s="12"/>
      <c r="X79" s="12"/>
      <c r="Y79" s="25"/>
      <c r="Z79" s="26"/>
      <c r="AA79" s="12"/>
    </row>
    <row r="80" spans="1:27" ht="12.75">
      <c r="A80" s="10">
        <f t="shared" si="1"/>
        <v>75</v>
      </c>
      <c r="B80" s="1" t="s">
        <v>82</v>
      </c>
      <c r="C80" s="23">
        <f t="shared" si="3"/>
        <v>6</v>
      </c>
      <c r="D80" s="12">
        <v>1</v>
      </c>
      <c r="E80" s="27"/>
      <c r="F80" s="27"/>
      <c r="G80" s="12"/>
      <c r="H80" s="27">
        <v>1</v>
      </c>
      <c r="I80" s="12"/>
      <c r="J80" s="12"/>
      <c r="K80" s="27">
        <v>1</v>
      </c>
      <c r="L80" s="27"/>
      <c r="M80" s="12">
        <v>1</v>
      </c>
      <c r="N80" s="12"/>
      <c r="O80" s="27">
        <v>1</v>
      </c>
      <c r="P80" s="27"/>
      <c r="Q80" s="27"/>
      <c r="R80" s="27"/>
      <c r="S80" s="24"/>
      <c r="T80" s="24"/>
      <c r="U80" s="27"/>
      <c r="V80" s="12"/>
      <c r="W80" s="12"/>
      <c r="X80" s="27"/>
      <c r="Y80" s="28"/>
      <c r="Z80" s="29">
        <v>1</v>
      </c>
      <c r="AA80" s="12"/>
    </row>
    <row r="81" spans="1:27" ht="12.75">
      <c r="A81" s="10">
        <f t="shared" si="1"/>
        <v>76</v>
      </c>
      <c r="B81" s="1" t="s">
        <v>28</v>
      </c>
      <c r="C81" s="23">
        <f t="shared" si="3"/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24"/>
      <c r="T81" s="24"/>
      <c r="U81" s="12"/>
      <c r="V81" s="12"/>
      <c r="W81" s="12"/>
      <c r="X81" s="12"/>
      <c r="Y81" s="25"/>
      <c r="Z81" s="26"/>
      <c r="AA81" s="12"/>
    </row>
    <row r="82" spans="1:27" ht="12.75">
      <c r="A82" s="10">
        <f t="shared" si="1"/>
        <v>77</v>
      </c>
      <c r="B82" s="1" t="s">
        <v>29</v>
      </c>
      <c r="C82" s="23">
        <f t="shared" si="3"/>
        <v>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24"/>
      <c r="T82" s="24"/>
      <c r="U82" s="12"/>
      <c r="V82" s="12"/>
      <c r="W82" s="12"/>
      <c r="X82" s="12"/>
      <c r="Y82" s="25"/>
      <c r="Z82" s="26"/>
      <c r="AA82" s="12"/>
    </row>
    <row r="83" spans="1:27" ht="12.75">
      <c r="A83" s="10">
        <f t="shared" si="1"/>
        <v>78</v>
      </c>
      <c r="B83" s="1" t="s">
        <v>45</v>
      </c>
      <c r="C83" s="23">
        <f t="shared" si="3"/>
        <v>0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24"/>
      <c r="T83" s="24"/>
      <c r="U83" s="12"/>
      <c r="V83" s="12"/>
      <c r="W83" s="12"/>
      <c r="X83" s="12"/>
      <c r="Y83" s="25"/>
      <c r="Z83" s="26"/>
      <c r="AA83" s="12"/>
    </row>
    <row r="84" spans="1:27" ht="25.5">
      <c r="A84" s="10">
        <f t="shared" si="1"/>
        <v>79</v>
      </c>
      <c r="B84" s="1" t="s">
        <v>30</v>
      </c>
      <c r="C84" s="23">
        <f t="shared" si="3"/>
        <v>3</v>
      </c>
      <c r="D84" s="12">
        <v>1</v>
      </c>
      <c r="E84" s="27"/>
      <c r="F84" s="27"/>
      <c r="G84" s="12"/>
      <c r="H84" s="27"/>
      <c r="I84" s="12"/>
      <c r="J84" s="12"/>
      <c r="K84" s="27"/>
      <c r="L84" s="27"/>
      <c r="M84" s="12"/>
      <c r="N84" s="12"/>
      <c r="O84" s="27"/>
      <c r="P84" s="27">
        <v>1</v>
      </c>
      <c r="Q84" s="27"/>
      <c r="R84" s="27"/>
      <c r="S84" s="24"/>
      <c r="T84" s="24"/>
      <c r="U84" s="27"/>
      <c r="V84" s="12"/>
      <c r="W84" s="12"/>
      <c r="X84" s="27"/>
      <c r="Y84" s="28"/>
      <c r="Z84" s="29">
        <v>1</v>
      </c>
      <c r="AA84" s="12"/>
    </row>
    <row r="85" spans="1:27" ht="12.75">
      <c r="A85" s="10">
        <f t="shared" si="1"/>
        <v>80</v>
      </c>
      <c r="B85" s="1" t="s">
        <v>54</v>
      </c>
      <c r="C85" s="23">
        <f t="shared" si="3"/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24"/>
      <c r="T85" s="24"/>
      <c r="U85" s="12"/>
      <c r="V85" s="12"/>
      <c r="W85" s="12"/>
      <c r="X85" s="12"/>
      <c r="Y85" s="25"/>
      <c r="Z85" s="26"/>
      <c r="AA85" s="12"/>
    </row>
    <row r="86" spans="1:27" ht="12.75">
      <c r="A86" s="10">
        <f t="shared" si="1"/>
        <v>81</v>
      </c>
      <c r="B86" s="1" t="s">
        <v>31</v>
      </c>
      <c r="C86" s="23">
        <f t="shared" si="3"/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24"/>
      <c r="T86" s="24"/>
      <c r="U86" s="12"/>
      <c r="V86" s="12"/>
      <c r="W86" s="12"/>
      <c r="X86" s="12"/>
      <c r="Y86" s="25"/>
      <c r="Z86" s="26"/>
      <c r="AA86" s="12"/>
    </row>
    <row r="87" spans="1:27" ht="12.75">
      <c r="A87" s="10">
        <f t="shared" si="1"/>
        <v>82</v>
      </c>
      <c r="B87" s="1" t="s">
        <v>32</v>
      </c>
      <c r="C87" s="23">
        <f t="shared" si="3"/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24"/>
      <c r="T87" s="24"/>
      <c r="U87" s="12"/>
      <c r="V87" s="12"/>
      <c r="W87" s="12"/>
      <c r="X87" s="12"/>
      <c r="Y87" s="30"/>
      <c r="Z87" s="26"/>
      <c r="AA87" s="12"/>
    </row>
    <row r="88" spans="1:27" ht="12.75">
      <c r="A88" s="10">
        <f t="shared" si="1"/>
        <v>83</v>
      </c>
      <c r="B88" s="1" t="s">
        <v>33</v>
      </c>
      <c r="C88" s="23">
        <f t="shared" si="3"/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24"/>
      <c r="T88" s="24"/>
      <c r="U88" s="12"/>
      <c r="V88" s="12"/>
      <c r="W88" s="12"/>
      <c r="X88" s="12"/>
      <c r="Y88" s="25"/>
      <c r="Z88" s="26"/>
      <c r="AA88" s="12"/>
    </row>
    <row r="89" spans="1:27" ht="12.75">
      <c r="A89" s="10">
        <f>A88+1</f>
        <v>84</v>
      </c>
      <c r="B89" s="1" t="s">
        <v>34</v>
      </c>
      <c r="C89" s="23">
        <f t="shared" si="3"/>
        <v>0</v>
      </c>
      <c r="D89" s="12"/>
      <c r="E89" s="27"/>
      <c r="F89" s="27"/>
      <c r="G89" s="12"/>
      <c r="H89" s="27"/>
      <c r="I89" s="12"/>
      <c r="J89" s="12"/>
      <c r="K89" s="27"/>
      <c r="L89" s="27"/>
      <c r="M89" s="12"/>
      <c r="N89" s="12"/>
      <c r="O89" s="27"/>
      <c r="P89" s="27"/>
      <c r="Q89" s="27"/>
      <c r="R89" s="27"/>
      <c r="S89" s="24"/>
      <c r="T89" s="24"/>
      <c r="U89" s="27"/>
      <c r="V89" s="12"/>
      <c r="W89" s="12"/>
      <c r="X89" s="27"/>
      <c r="Y89" s="28"/>
      <c r="Z89" s="29"/>
      <c r="AA89" s="12"/>
    </row>
    <row r="90" spans="1:27" ht="12.75">
      <c r="A90" s="10">
        <v>85</v>
      </c>
      <c r="B90" s="1" t="s">
        <v>83</v>
      </c>
      <c r="C90" s="23">
        <f t="shared" si="3"/>
        <v>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24"/>
      <c r="T90" s="24"/>
      <c r="U90" s="12"/>
      <c r="V90" s="12"/>
      <c r="W90" s="12"/>
      <c r="X90" s="12"/>
      <c r="Y90" s="25"/>
      <c r="Z90" s="26"/>
      <c r="AA90" s="12"/>
    </row>
    <row r="91" spans="1:27" ht="12.75">
      <c r="A91" s="10"/>
      <c r="B91" s="2" t="s">
        <v>35</v>
      </c>
      <c r="C91" s="23">
        <f t="shared" si="3"/>
        <v>75</v>
      </c>
      <c r="D91" s="31">
        <f aca="true" t="shared" si="4" ref="D91:M91">SUM(D6:D90)</f>
        <v>3</v>
      </c>
      <c r="E91" s="31">
        <f t="shared" si="4"/>
        <v>6</v>
      </c>
      <c r="F91" s="31">
        <f t="shared" si="4"/>
        <v>1</v>
      </c>
      <c r="G91" s="31">
        <f t="shared" si="4"/>
        <v>0</v>
      </c>
      <c r="H91" s="31">
        <f t="shared" si="4"/>
        <v>5</v>
      </c>
      <c r="I91" s="31">
        <f t="shared" si="4"/>
        <v>0</v>
      </c>
      <c r="J91" s="31">
        <f t="shared" si="4"/>
        <v>0</v>
      </c>
      <c r="K91" s="31">
        <f t="shared" si="4"/>
        <v>3</v>
      </c>
      <c r="L91" s="31">
        <f t="shared" si="4"/>
        <v>7</v>
      </c>
      <c r="M91" s="31">
        <f t="shared" si="4"/>
        <v>2</v>
      </c>
      <c r="N91" s="31">
        <v>0</v>
      </c>
      <c r="O91" s="31">
        <f>SUM(O6:O90)</f>
        <v>3</v>
      </c>
      <c r="P91" s="31">
        <f>SUM(P6:P90)</f>
        <v>2</v>
      </c>
      <c r="Q91" s="31">
        <f>SUM(Q6:Q90)</f>
        <v>1</v>
      </c>
      <c r="R91" s="31">
        <f>SUM(R6:R90)</f>
        <v>4</v>
      </c>
      <c r="S91" s="31">
        <f>SUM(S6:S90)</f>
        <v>2</v>
      </c>
      <c r="T91" s="31">
        <f aca="true" t="shared" si="5" ref="T91:Z91">SUM(T6:T90)</f>
        <v>4</v>
      </c>
      <c r="U91" s="31">
        <f t="shared" si="5"/>
        <v>1</v>
      </c>
      <c r="V91" s="31">
        <f t="shared" si="5"/>
        <v>2</v>
      </c>
      <c r="W91" s="31">
        <f t="shared" si="5"/>
        <v>3</v>
      </c>
      <c r="X91" s="31">
        <f t="shared" si="5"/>
        <v>8</v>
      </c>
      <c r="Y91" s="31">
        <f t="shared" si="5"/>
        <v>5</v>
      </c>
      <c r="Z91" s="31">
        <f t="shared" si="5"/>
        <v>13</v>
      </c>
      <c r="AA91" s="31">
        <v>0</v>
      </c>
    </row>
    <row r="92" ht="15.75">
      <c r="C92" s="5"/>
    </row>
    <row r="93" spans="2:16" ht="15"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2:16" ht="1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2:16" ht="1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</sheetData>
  <sheetProtection/>
  <mergeCells count="7">
    <mergeCell ref="H1:J1"/>
    <mergeCell ref="A4:A5"/>
    <mergeCell ref="B4:B5"/>
    <mergeCell ref="C4:C5"/>
    <mergeCell ref="D4:AA4"/>
    <mergeCell ref="W1:AA1"/>
    <mergeCell ref="A3:AA3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DYN</cp:lastModifiedBy>
  <cp:lastPrinted>2023-01-11T07:29:29Z</cp:lastPrinted>
  <dcterms:created xsi:type="dcterms:W3CDTF">1996-10-08T23:32:33Z</dcterms:created>
  <dcterms:modified xsi:type="dcterms:W3CDTF">2023-01-11T07:29:41Z</dcterms:modified>
  <cp:category/>
  <cp:version/>
  <cp:contentType/>
  <cp:contentStatus/>
</cp:coreProperties>
</file>